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era.sharepoint.com/sites/DACU2-IDC/Documenti condivisi/IDC/IDC/progetti/proposte 2025 524-25/determina avvisi/"/>
    </mc:Choice>
  </mc:AlternateContent>
  <xr:revisionPtr revIDLastSave="0" documentId="8_{59736649-4224-4508-8D03-E1A65AA00C54}" xr6:coauthVersionLast="47" xr6:coauthVersionMax="47" xr10:uidLastSave="{00000000-0000-0000-0000-000000000000}"/>
  <bookViews>
    <workbookView xWindow="310" yWindow="1630" windowWidth="18160" windowHeight="9680" xr2:uid="{5FFB22E8-65CF-42DF-B287-9E196B171484}"/>
  </bookViews>
  <sheets>
    <sheet name="Generale" sheetId="4" r:id="rId1"/>
    <sheet name="Costi del personale" sheetId="1" r:id="rId2"/>
    <sheet name="Pubblicizzazione e promozione" sheetId="2" r:id="rId3"/>
    <sheet name="Supporto tecnico" sheetId="3" r:id="rId4"/>
    <sheet name="Sistema telematic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" l="1"/>
  <c r="B29" i="4"/>
  <c r="B6" i="4"/>
  <c r="B8" i="4"/>
  <c r="B11" i="4"/>
  <c r="B18" i="4"/>
  <c r="B23" i="4"/>
  <c r="H17" i="5"/>
  <c r="B21" i="4"/>
  <c r="H17" i="3"/>
  <c r="H17" i="2"/>
  <c r="S19" i="1"/>
  <c r="F53" i="1"/>
  <c r="B16" i="4" l="1"/>
  <c r="B13" i="4"/>
  <c r="B5" i="4"/>
  <c r="P18" i="1" l="1"/>
  <c r="O18" i="1"/>
  <c r="L18" i="1"/>
  <c r="P17" i="1"/>
  <c r="O17" i="1"/>
  <c r="L17" i="1"/>
  <c r="P16" i="1"/>
  <c r="O16" i="1"/>
  <c r="L16" i="1"/>
  <c r="R16" i="1" s="1"/>
  <c r="S16" i="1" s="1"/>
  <c r="P15" i="1"/>
  <c r="O15" i="1"/>
  <c r="L15" i="1"/>
  <c r="R14" i="1"/>
  <c r="P14" i="1"/>
  <c r="S14" i="1" s="1"/>
  <c r="O14" i="1"/>
  <c r="L14" i="1"/>
  <c r="P13" i="1"/>
  <c r="O13" i="1"/>
  <c r="L13" i="1"/>
  <c r="P12" i="1"/>
  <c r="O12" i="1"/>
  <c r="L12" i="1"/>
  <c r="P11" i="1"/>
  <c r="O11" i="1"/>
  <c r="L11" i="1"/>
  <c r="P10" i="1"/>
  <c r="O10" i="1"/>
  <c r="L10" i="1"/>
  <c r="R9" i="1"/>
  <c r="S9" i="1" s="1"/>
  <c r="P9" i="1"/>
  <c r="O9" i="1"/>
  <c r="L9" i="1"/>
  <c r="P8" i="1"/>
  <c r="O8" i="1"/>
  <c r="L8" i="1"/>
  <c r="R7" i="1"/>
  <c r="P7" i="1"/>
  <c r="O7" i="1"/>
  <c r="S7" i="1" s="1"/>
  <c r="L7" i="1"/>
  <c r="P6" i="1"/>
  <c r="O6" i="1"/>
  <c r="L6" i="1"/>
  <c r="P5" i="1"/>
  <c r="O5" i="1"/>
  <c r="L5" i="1"/>
  <c r="P4" i="1"/>
  <c r="O4" i="1"/>
  <c r="L4" i="1"/>
  <c r="R4" i="1" s="1"/>
  <c r="S4" i="1" s="1"/>
  <c r="S11" i="1" l="1"/>
  <c r="S13" i="1"/>
  <c r="S6" i="1"/>
  <c r="S10" i="1"/>
  <c r="S18" i="1"/>
  <c r="R12" i="1"/>
  <c r="S12" i="1" s="1"/>
  <c r="R5" i="1"/>
  <c r="S5" i="1" s="1"/>
  <c r="R17" i="1"/>
  <c r="S17" i="1" s="1"/>
  <c r="R10" i="1"/>
  <c r="R15" i="1"/>
  <c r="S15" i="1" s="1"/>
  <c r="R8" i="1"/>
  <c r="S8" i="1" s="1"/>
  <c r="R13" i="1"/>
  <c r="R6" i="1"/>
  <c r="R18" i="1"/>
  <c r="R11" i="1"/>
</calcChain>
</file>

<file path=xl/sharedStrings.xml><?xml version="1.0" encoding="utf-8"?>
<sst xmlns="http://schemas.openxmlformats.org/spreadsheetml/2006/main" count="128" uniqueCount="89">
  <si>
    <t>ASSOCIAZIONE (SPECIFICARE)</t>
  </si>
  <si>
    <t>CITTA' DELLO SPORTELLO</t>
  </si>
  <si>
    <t>COGNOME E NOME DELL'OPERATORE</t>
  </si>
  <si>
    <t>Tipologia: Dipendente/ Collaboratore</t>
  </si>
  <si>
    <t>Ore totali lavorate/mese</t>
  </si>
  <si>
    <t>Ore lavorate al progetto PQS/mese</t>
  </si>
  <si>
    <t>TOTALE LORDO MENSILE (1)</t>
  </si>
  <si>
    <t>CTR.C/DIPE (2)</t>
  </si>
  <si>
    <t>IRPEF netta (3)</t>
  </si>
  <si>
    <t>ADD.COM.REG (4)</t>
  </si>
  <si>
    <t>BONUS RENZI (5)</t>
  </si>
  <si>
    <t>NETTO (6)</t>
  </si>
  <si>
    <t>RATEO 13MA E 14MA (7)</t>
  </si>
  <si>
    <t>RATEO TFR (8)</t>
  </si>
  <si>
    <t>RATEO FERIE E PERMESSI (10)</t>
  </si>
  <si>
    <t>CONTRIBUTI C/DITTA (11)</t>
  </si>
  <si>
    <t>Contributi INAIL (12)</t>
  </si>
  <si>
    <t>Rivalutazione TFR (13)</t>
  </si>
  <si>
    <t>IRAP (14)</t>
  </si>
  <si>
    <t>TOTALE COSTO AZIENDA RIMBORSO (15)</t>
  </si>
  <si>
    <t>TOTALE</t>
  </si>
  <si>
    <t xml:space="preserve">ISTRUZIONI PER LA COMPILAZIONE </t>
  </si>
  <si>
    <t>Inserire il lordo  mensile presente nella busta paga riproporzionato sulla base del part time</t>
  </si>
  <si>
    <t xml:space="preserve">inserire i contributi c/dipendente presenti nel cedolino </t>
  </si>
  <si>
    <t>Trattenuta IRPEF netta (presente in busta paga)</t>
  </si>
  <si>
    <t>inserire l'ammontare delle addizionali regionali e comunali</t>
  </si>
  <si>
    <t>inserire il valore del netto in busta (*)</t>
  </si>
  <si>
    <t>inserire i ratei relativi alle mensilità aggiuntive (es. calcolo totale lordo mensile (A3)/12*2)</t>
  </si>
  <si>
    <t xml:space="preserve">inserire tfr del mese </t>
  </si>
  <si>
    <t>CCNL di riferimento per calcolo ROL e numero dipendenti</t>
  </si>
  <si>
    <t>inserire il valore dei contributi c/ ditta da prospetto contabile (**)</t>
  </si>
  <si>
    <t>(*) il valore deve essere uguale al risulato della somma delle seguenti celle A3-B3-D3-E3+F3</t>
  </si>
  <si>
    <t>NOTE</t>
  </si>
  <si>
    <t>La colonna  6 del Rendiconto Periodico deve esserte completata con i dati inseriti nella colonna A3  del presente file.</t>
  </si>
  <si>
    <t>La colonna 7 del rendiconto periodico deve essere completata con i dati presenti nella colonna G3 del presente file.</t>
  </si>
  <si>
    <t>Il valore della colonna 8 del rendiconto periodico deriva dalla differenza tra la colonna P3 del presente file e la colonna G3</t>
  </si>
  <si>
    <t>Associazione</t>
  </si>
  <si>
    <t>Sportello (Città e indirizzo)</t>
  </si>
  <si>
    <t>Cognome e nome consulente</t>
  </si>
  <si>
    <t>Compenso percepito</t>
  </si>
  <si>
    <t>Ritenuta d'acconto</t>
  </si>
  <si>
    <t>Importo richiesto a rimborso</t>
  </si>
  <si>
    <t>ISTRUZIONI PER LA COMPILAZIONE (INSERIRE I DATI ESCLUSIVAMENTE NELLE CASELLE BIANCHE)</t>
  </si>
  <si>
    <t xml:space="preserve">Colonna 1 - specificare il nome dell'associazione </t>
  </si>
  <si>
    <t>Colonna 2 - specificare l'indirizzo e la città di ubicazione dello sportello</t>
  </si>
  <si>
    <t>Colonna 3 - specificare cognome e nome dell'operatore di sportello formato ai sensi del Bando PQS</t>
  </si>
  <si>
    <t>Colonna 4 - riportare il compenso percepito dal professionista comprensivo di IVA e cassa ma senza ritenuta d'acconto</t>
  </si>
  <si>
    <t>Colonna 5 - riportare la ritenuta d'acconto pagata con il modello F24</t>
  </si>
  <si>
    <t>Colonna 6 - importo richiesto a rimborso (colonna 4 + colonna 5)</t>
  </si>
  <si>
    <t>Sportello</t>
  </si>
  <si>
    <t>Fornitore</t>
  </si>
  <si>
    <t>Fattura n°</t>
  </si>
  <si>
    <t>Data fattura</t>
  </si>
  <si>
    <t>Data pagamento fattura</t>
  </si>
  <si>
    <t xml:space="preserve">Importo lordo pagato </t>
  </si>
  <si>
    <t>Colonna 4 - riportare la ragione sociale del fornitore</t>
  </si>
  <si>
    <t>lonna 5 - riportare il numero della fattura</t>
  </si>
  <si>
    <t>Colonna 6 - riportare la data della fattura</t>
  </si>
  <si>
    <t>Colonna 7 - riportare la data di pagamento della fattura</t>
  </si>
  <si>
    <t>Colonna 8 - riportare l'importo lordo pagato richiesto a rimborso</t>
  </si>
  <si>
    <r>
      <t>Descrizione della fornitura</t>
    </r>
    <r>
      <rPr>
        <b/>
        <sz val="14"/>
        <color indexed="8"/>
        <rFont val="Calibri"/>
        <family val="2"/>
      </rPr>
      <t>*</t>
    </r>
  </si>
  <si>
    <r>
      <rPr>
        <b/>
        <sz val="16"/>
        <rFont val="Calibri"/>
        <family val="2"/>
      </rPr>
      <t>PROGETTO QUALIFICAZIONE SPORTELLI TRIENNIO 2026/2028
1A: dipendenti/collaboratori</t>
    </r>
    <r>
      <rPr>
        <b/>
        <sz val="16"/>
        <color indexed="10"/>
        <rFont val="Calibri"/>
        <family val="2"/>
      </rPr>
      <t xml:space="preserve">
RENDICONTO PERIODO (specificare)</t>
    </r>
  </si>
  <si>
    <r>
      <rPr>
        <b/>
        <sz val="16"/>
        <rFont val="Calibri"/>
        <family val="2"/>
      </rPr>
      <t>PROGETTO QUALIFICAZIONE SPORTELLI TRIENNIO 2026/2028
1B: consulenti</t>
    </r>
    <r>
      <rPr>
        <b/>
        <sz val="16"/>
        <color indexed="10"/>
        <rFont val="Calibri"/>
        <family val="2"/>
      </rPr>
      <t xml:space="preserve">
RENDICONTO PERIODO (specificare)</t>
    </r>
  </si>
  <si>
    <t>Voce di Spesa</t>
  </si>
  <si>
    <t>Costo</t>
  </si>
  <si>
    <t>1 - COSTI DEL PERSONALE</t>
  </si>
  <si>
    <t>1B - Consulenti</t>
  </si>
  <si>
    <t>Totale 1</t>
  </si>
  <si>
    <t>Totale 2</t>
  </si>
  <si>
    <t>Totale 3</t>
  </si>
  <si>
    <t>Spese Generali</t>
  </si>
  <si>
    <t>TOTALE COMPLESSIVO</t>
  </si>
  <si>
    <t>1A - Dipendenti/Collaboratori</t>
  </si>
  <si>
    <r>
      <rPr>
        <b/>
        <sz val="16"/>
        <rFont val="Calibri"/>
        <family val="2"/>
      </rPr>
      <t>PROGETTO QUALIFICAZIONE SPORTELLI TRIENNIO 2026/2028</t>
    </r>
    <r>
      <rPr>
        <b/>
        <sz val="16"/>
        <color indexed="10"/>
        <rFont val="Calibri"/>
        <family val="2"/>
      </rPr>
      <t xml:space="preserve">
RENDICONTO PERIODO (specificare)</t>
    </r>
  </si>
  <si>
    <t>inserire il valore dei contribut inail da prospetto contabile (***)</t>
  </si>
  <si>
    <t>(**) il valore deve essere uguale al risultato ottenuto applicando l'aliquota contributi INPS + aliquota FIS al totale lordo mensile (A3)</t>
  </si>
  <si>
    <t>(***) il valore deve essere uguale al risultato ottenuto applicando il tasso inail stabilito dall'Ente, al totale lordo mensile (A3)</t>
  </si>
  <si>
    <t>Totale 4</t>
  </si>
  <si>
    <t>Totale 1 + Totale 2 + Totale 3 + Totale 4</t>
  </si>
  <si>
    <t>Descrizione della fornitura</t>
  </si>
  <si>
    <t>Colonna 3 - riportare la descrizione della fornitura acquistata</t>
  </si>
  <si>
    <t xml:space="preserve">Colonna 3 - riportare la descrizione della fornitura acquistata, specificando se si tratta di campagna social, aggiornamento sit, etc.                                </t>
  </si>
  <si>
    <t>Colonna 3 - riportare la descrizione della fornitura acquistata, specificando se si tratta di sviluppo software, gestione applicativi, etc.</t>
  </si>
  <si>
    <t>2 - PUBBLICIZZAZIONE E PROMOZIONE</t>
  </si>
  <si>
    <t xml:space="preserve">4 - SVILUPPO TECNICO E GESTIONE DEL SISTEMA TELEMATICO </t>
  </si>
  <si>
    <r>
      <rPr>
        <b/>
        <sz val="16"/>
        <rFont val="Calibri"/>
        <family val="2"/>
      </rPr>
      <t>PROGETTO QUALIFICAZIONE SPORTELLI TRIENNIO 2026/2028
2 - Spese per pubblicizzazione e promozione</t>
    </r>
    <r>
      <rPr>
        <b/>
        <sz val="16"/>
        <color indexed="10"/>
        <rFont val="Calibri"/>
        <family val="2"/>
      </rPr>
      <t xml:space="preserve">
RENDICONTO PERIODO (specificare)</t>
    </r>
  </si>
  <si>
    <r>
      <rPr>
        <b/>
        <sz val="16"/>
        <rFont val="Calibri"/>
        <family val="2"/>
      </rPr>
      <t xml:space="preserve">PROGETTO QUALIFICAZIONE SPORTELLI TRIENNIO 2026/2028
4 - Spese per sviluppo tecnico  e gestione del sistema telematico garantendo la terzietà dell'associazione  </t>
    </r>
    <r>
      <rPr>
        <b/>
        <sz val="16"/>
        <color indexed="10"/>
        <rFont val="Calibri"/>
        <family val="2"/>
      </rPr>
      <t xml:space="preserve">
RENDICONTO PERIODO (specificare)</t>
    </r>
  </si>
  <si>
    <r>
      <rPr>
        <b/>
        <sz val="16"/>
        <rFont val="Calibri"/>
        <family val="2"/>
      </rPr>
      <t>PROGETTO QUALIFICAZIONE SPORTELLI TRIENNIO 2026/2028
3 - Spese per supporto tecnico operativo qualificazione</t>
    </r>
    <r>
      <rPr>
        <b/>
        <sz val="16"/>
        <color indexed="10"/>
        <rFont val="Calibri"/>
        <family val="2"/>
      </rPr>
      <t xml:space="preserve">
RENDICONTO PERIODO (specificare)</t>
    </r>
  </si>
  <si>
    <t>3 - SUPPORTO TECNICO OPERATIVO QUALIFICAZIONE OPERATORI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</si>
</sst>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&quot;€&quot;\ #,##0.00;\-&quot;€&quot;\ #,##0.00"/>
    <numFmt numFmtId="166" formatCode="&quot;€ &quot;#,##0.00;[Red]&quot;€ &quot;#,##0.00"/>
    <numFmt numFmtId="167" formatCode="&quot;€ 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6"/>
      <color indexed="10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ptos Narrow"/>
      <family val="2"/>
      <scheme val="minor"/>
    </font>
    <font>
      <b/>
      <sz val="11"/>
      <name val="Arial"/>
      <family val="2"/>
    </font>
    <font>
      <sz val="11"/>
      <name val="Aptos Narrow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49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-0.249977111117893"/>
        <bgColor indexed="26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6" fillId="0" borderId="0"/>
  </cellStyleXfs>
  <cellXfs count="148">
    <xf numFmtId="0" fontId="0" fillId="0" borderId="0" xfId="0"/>
    <xf numFmtId="0" fontId="0" fillId="0" borderId="0" xfId="0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4" fontId="0" fillId="0" borderId="2" xfId="1" applyFont="1" applyBorder="1" applyAlignment="1">
      <alignment vertical="center" wrapText="1"/>
    </xf>
    <xf numFmtId="0" fontId="0" fillId="0" borderId="2" xfId="0" applyBorder="1"/>
    <xf numFmtId="164" fontId="0" fillId="0" borderId="2" xfId="0" applyNumberFormat="1" applyBorder="1" applyAlignment="1">
      <alignment vertical="center" wrapText="1"/>
    </xf>
    <xf numFmtId="0" fontId="8" fillId="0" borderId="0" xfId="0" applyFont="1"/>
    <xf numFmtId="0" fontId="5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3" fillId="0" borderId="0" xfId="2" applyFont="1" applyAlignment="1" applyProtection="1">
      <alignment vertical="center" wrapText="1"/>
      <protection locked="0"/>
    </xf>
    <xf numFmtId="0" fontId="10" fillId="5" borderId="7" xfId="2" applyFont="1" applyFill="1" applyBorder="1" applyAlignment="1" applyProtection="1">
      <alignment horizontal="center" wrapText="1"/>
      <protection locked="0"/>
    </xf>
    <xf numFmtId="0" fontId="10" fillId="5" borderId="8" xfId="2" applyFont="1" applyFill="1" applyBorder="1" applyAlignment="1" applyProtection="1">
      <alignment horizontal="center" wrapText="1"/>
      <protection locked="0"/>
    </xf>
    <xf numFmtId="0" fontId="10" fillId="5" borderId="9" xfId="2" applyFont="1" applyFill="1" applyBorder="1" applyAlignment="1" applyProtection="1">
      <alignment horizontal="center" wrapText="1"/>
      <protection locked="0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0" borderId="10" xfId="0" applyBorder="1"/>
    <xf numFmtId="0" fontId="0" fillId="4" borderId="11" xfId="0" applyFill="1" applyBorder="1"/>
    <xf numFmtId="0" fontId="0" fillId="0" borderId="12" xfId="0" applyBorder="1"/>
    <xf numFmtId="0" fontId="0" fillId="0" borderId="13" xfId="0" applyBorder="1"/>
    <xf numFmtId="0" fontId="0" fillId="4" borderId="14" xfId="0" applyFill="1" applyBorder="1"/>
    <xf numFmtId="44" fontId="7" fillId="4" borderId="5" xfId="1" applyFont="1" applyFill="1" applyBorder="1"/>
    <xf numFmtId="0" fontId="2" fillId="0" borderId="0" xfId="2" applyProtection="1">
      <protection locked="0"/>
    </xf>
    <xf numFmtId="165" fontId="0" fillId="0" borderId="0" xfId="0" applyNumberFormat="1"/>
    <xf numFmtId="0" fontId="11" fillId="7" borderId="16" xfId="2" applyFont="1" applyFill="1" applyBorder="1" applyAlignment="1" applyProtection="1">
      <alignment horizontal="center" wrapText="1"/>
      <protection locked="0"/>
    </xf>
    <xf numFmtId="0" fontId="11" fillId="7" borderId="17" xfId="2" applyFont="1" applyFill="1" applyBorder="1" applyAlignment="1" applyProtection="1">
      <alignment horizontal="center" wrapText="1"/>
      <protection locked="0"/>
    </xf>
    <xf numFmtId="0" fontId="11" fillId="7" borderId="18" xfId="2" applyFont="1" applyFill="1" applyBorder="1" applyAlignment="1" applyProtection="1">
      <alignment horizontal="center" wrapText="1"/>
      <protection locked="0"/>
    </xf>
    <xf numFmtId="0" fontId="2" fillId="0" borderId="22" xfId="2" applyBorder="1" applyProtection="1">
      <protection locked="0"/>
    </xf>
    <xf numFmtId="0" fontId="2" fillId="0" borderId="23" xfId="2" applyBorder="1" applyProtection="1">
      <protection locked="0"/>
    </xf>
    <xf numFmtId="1" fontId="2" fillId="0" borderId="23" xfId="2" applyNumberFormat="1" applyBorder="1" applyProtection="1">
      <protection locked="0"/>
    </xf>
    <xf numFmtId="14" fontId="2" fillId="0" borderId="23" xfId="2" applyNumberFormat="1" applyBorder="1" applyProtection="1">
      <protection locked="0"/>
    </xf>
    <xf numFmtId="0" fontId="2" fillId="0" borderId="25" xfId="2" applyBorder="1" applyProtection="1">
      <protection locked="0"/>
    </xf>
    <xf numFmtId="0" fontId="2" fillId="0" borderId="26" xfId="2" applyBorder="1" applyProtection="1">
      <protection locked="0"/>
    </xf>
    <xf numFmtId="1" fontId="2" fillId="0" borderId="26" xfId="2" applyNumberFormat="1" applyBorder="1" applyProtection="1">
      <protection locked="0"/>
    </xf>
    <xf numFmtId="0" fontId="2" fillId="0" borderId="28" xfId="2" applyBorder="1" applyProtection="1">
      <protection locked="0"/>
    </xf>
    <xf numFmtId="0" fontId="2" fillId="0" borderId="29" xfId="2" applyBorder="1" applyProtection="1">
      <protection locked="0"/>
    </xf>
    <xf numFmtId="1" fontId="2" fillId="0" borderId="29" xfId="2" applyNumberFormat="1" applyBorder="1" applyProtection="1">
      <protection locked="0"/>
    </xf>
    <xf numFmtId="14" fontId="2" fillId="0" borderId="30" xfId="2" applyNumberFormat="1" applyBorder="1" applyProtection="1">
      <protection locked="0"/>
    </xf>
    <xf numFmtId="0" fontId="11" fillId="8" borderId="16" xfId="2" applyFont="1" applyFill="1" applyBorder="1" applyAlignment="1" applyProtection="1">
      <alignment horizontal="center" wrapText="1"/>
      <protection locked="0"/>
    </xf>
    <xf numFmtId="0" fontId="11" fillId="8" borderId="17" xfId="2" applyFont="1" applyFill="1" applyBorder="1" applyAlignment="1" applyProtection="1">
      <alignment horizontal="center" wrapText="1"/>
      <protection locked="0"/>
    </xf>
    <xf numFmtId="0" fontId="11" fillId="8" borderId="18" xfId="2" applyFont="1" applyFill="1" applyBorder="1" applyAlignment="1" applyProtection="1">
      <alignment horizontal="center" wrapText="1"/>
      <protection locked="0"/>
    </xf>
    <xf numFmtId="0" fontId="2" fillId="0" borderId="0" xfId="2" applyAlignment="1" applyProtection="1">
      <alignment horizontal="left"/>
      <protection locked="0"/>
    </xf>
    <xf numFmtId="0" fontId="0" fillId="4" borderId="10" xfId="0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0" fillId="4" borderId="11" xfId="0" applyNumberFormat="1" applyFill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164" fontId="0" fillId="4" borderId="39" xfId="0" applyNumberFormat="1" applyFill="1" applyBorder="1" applyAlignment="1">
      <alignment vertical="center" wrapText="1"/>
    </xf>
    <xf numFmtId="0" fontId="0" fillId="4" borderId="10" xfId="0" applyFill="1" applyBorder="1"/>
    <xf numFmtId="44" fontId="0" fillId="4" borderId="11" xfId="1" applyFont="1" applyFill="1" applyBorder="1"/>
    <xf numFmtId="0" fontId="8" fillId="2" borderId="10" xfId="0" applyFont="1" applyFill="1" applyBorder="1"/>
    <xf numFmtId="0" fontId="0" fillId="11" borderId="10" xfId="0" applyFill="1" applyBorder="1"/>
    <xf numFmtId="44" fontId="0" fillId="11" borderId="11" xfId="1" applyFont="1" applyFill="1" applyBorder="1"/>
    <xf numFmtId="0" fontId="8" fillId="0" borderId="10" xfId="0" applyFont="1" applyBorder="1"/>
    <xf numFmtId="44" fontId="0" fillId="0" borderId="11" xfId="1" applyFont="1" applyBorder="1"/>
    <xf numFmtId="0" fontId="8" fillId="13" borderId="40" xfId="0" applyFont="1" applyFill="1" applyBorder="1"/>
    <xf numFmtId="0" fontId="8" fillId="13" borderId="41" xfId="0" applyFont="1" applyFill="1" applyBorder="1" applyAlignment="1">
      <alignment horizontal="right"/>
    </xf>
    <xf numFmtId="0" fontId="0" fillId="9" borderId="10" xfId="0" applyFill="1" applyBorder="1"/>
    <xf numFmtId="44" fontId="0" fillId="9" borderId="11" xfId="1" applyFont="1" applyFill="1" applyBorder="1"/>
    <xf numFmtId="0" fontId="8" fillId="15" borderId="10" xfId="0" applyFont="1" applyFill="1" applyBorder="1"/>
    <xf numFmtId="0" fontId="8" fillId="10" borderId="10" xfId="0" applyFont="1" applyFill="1" applyBorder="1"/>
    <xf numFmtId="0" fontId="8" fillId="12" borderId="12" xfId="0" applyFont="1" applyFill="1" applyBorder="1"/>
    <xf numFmtId="0" fontId="16" fillId="0" borderId="0" xfId="3"/>
    <xf numFmtId="0" fontId="12" fillId="9" borderId="19" xfId="2" applyFont="1" applyFill="1" applyBorder="1" applyAlignment="1" applyProtection="1">
      <alignment horizontal="center" vertical="center"/>
      <protection locked="0"/>
    </xf>
    <xf numFmtId="0" fontId="12" fillId="9" borderId="20" xfId="2" applyFont="1" applyFill="1" applyBorder="1" applyAlignment="1" applyProtection="1">
      <alignment horizontal="center" vertical="center"/>
      <protection locked="0"/>
    </xf>
    <xf numFmtId="0" fontId="12" fillId="9" borderId="20" xfId="2" applyFont="1" applyFill="1" applyBorder="1" applyAlignment="1" applyProtection="1">
      <alignment horizontal="center" vertical="center" wrapText="1"/>
      <protection locked="0"/>
    </xf>
    <xf numFmtId="0" fontId="12" fillId="9" borderId="21" xfId="2" applyFont="1" applyFill="1" applyBorder="1" applyAlignment="1" applyProtection="1">
      <alignment horizontal="center" vertical="center" wrapText="1"/>
      <protection locked="0"/>
    </xf>
    <xf numFmtId="166" fontId="2" fillId="9" borderId="24" xfId="2" applyNumberFormat="1" applyFill="1" applyBorder="1" applyProtection="1">
      <protection locked="0"/>
    </xf>
    <xf numFmtId="166" fontId="2" fillId="9" borderId="27" xfId="2" applyNumberFormat="1" applyFill="1" applyBorder="1" applyProtection="1">
      <protection locked="0"/>
    </xf>
    <xf numFmtId="166" fontId="2" fillId="9" borderId="31" xfId="2" applyNumberFormat="1" applyFill="1" applyBorder="1" applyProtection="1">
      <protection locked="0"/>
    </xf>
    <xf numFmtId="167" fontId="13" fillId="17" borderId="21" xfId="2" applyNumberFormat="1" applyFont="1" applyFill="1" applyBorder="1"/>
    <xf numFmtId="0" fontId="12" fillId="11" borderId="19" xfId="2" applyFont="1" applyFill="1" applyBorder="1" applyAlignment="1" applyProtection="1">
      <alignment horizontal="center" vertical="center"/>
      <protection locked="0"/>
    </xf>
    <xf numFmtId="0" fontId="12" fillId="11" borderId="20" xfId="2" applyFont="1" applyFill="1" applyBorder="1" applyAlignment="1" applyProtection="1">
      <alignment horizontal="center" vertical="center"/>
      <protection locked="0"/>
    </xf>
    <xf numFmtId="0" fontId="12" fillId="11" borderId="20" xfId="2" applyFont="1" applyFill="1" applyBorder="1" applyAlignment="1" applyProtection="1">
      <alignment horizontal="center" vertical="center" wrapText="1"/>
      <protection locked="0"/>
    </xf>
    <xf numFmtId="0" fontId="12" fillId="11" borderId="21" xfId="2" applyFont="1" applyFill="1" applyBorder="1" applyAlignment="1" applyProtection="1">
      <alignment horizontal="center" vertical="center" wrapText="1"/>
      <protection locked="0"/>
    </xf>
    <xf numFmtId="167" fontId="13" fillId="18" borderId="21" xfId="2" applyNumberFormat="1" applyFont="1" applyFill="1" applyBorder="1"/>
    <xf numFmtId="166" fontId="2" fillId="11" borderId="24" xfId="2" applyNumberFormat="1" applyFill="1" applyBorder="1" applyProtection="1">
      <protection locked="0"/>
    </xf>
    <xf numFmtId="166" fontId="2" fillId="11" borderId="27" xfId="2" applyNumberFormat="1" applyFill="1" applyBorder="1" applyProtection="1">
      <protection locked="0"/>
    </xf>
    <xf numFmtId="166" fontId="2" fillId="11" borderId="31" xfId="2" applyNumberFormat="1" applyFill="1" applyBorder="1" applyProtection="1">
      <protection locked="0"/>
    </xf>
    <xf numFmtId="0" fontId="12" fillId="19" borderId="19" xfId="2" applyFont="1" applyFill="1" applyBorder="1" applyAlignment="1" applyProtection="1">
      <alignment horizontal="center" vertical="center"/>
      <protection locked="0"/>
    </xf>
    <xf numFmtId="0" fontId="12" fillId="19" borderId="20" xfId="2" applyFont="1" applyFill="1" applyBorder="1" applyAlignment="1" applyProtection="1">
      <alignment horizontal="center" vertical="center"/>
      <protection locked="0"/>
    </xf>
    <xf numFmtId="0" fontId="12" fillId="19" borderId="20" xfId="2" applyFont="1" applyFill="1" applyBorder="1" applyAlignment="1" applyProtection="1">
      <alignment horizontal="center" vertical="center" wrapText="1"/>
      <protection locked="0"/>
    </xf>
    <xf numFmtId="0" fontId="12" fillId="19" borderId="21" xfId="2" applyFont="1" applyFill="1" applyBorder="1" applyAlignment="1" applyProtection="1">
      <alignment horizontal="center" vertical="center" wrapText="1"/>
      <protection locked="0"/>
    </xf>
    <xf numFmtId="166" fontId="2" fillId="19" borderId="24" xfId="2" applyNumberFormat="1" applyFill="1" applyBorder="1" applyProtection="1">
      <protection locked="0"/>
    </xf>
    <xf numFmtId="166" fontId="2" fillId="19" borderId="27" xfId="2" applyNumberFormat="1" applyFill="1" applyBorder="1" applyProtection="1">
      <protection locked="0"/>
    </xf>
    <xf numFmtId="166" fontId="2" fillId="19" borderId="31" xfId="2" applyNumberFormat="1" applyFill="1" applyBorder="1" applyProtection="1">
      <protection locked="0"/>
    </xf>
    <xf numFmtId="167" fontId="13" fillId="20" borderId="21" xfId="2" applyNumberFormat="1" applyFont="1" applyFill="1" applyBorder="1"/>
    <xf numFmtId="0" fontId="11" fillId="21" borderId="16" xfId="2" applyFont="1" applyFill="1" applyBorder="1" applyAlignment="1" applyProtection="1">
      <alignment horizontal="center" wrapText="1"/>
      <protection locked="0"/>
    </xf>
    <xf numFmtId="0" fontId="11" fillId="21" borderId="17" xfId="2" applyFont="1" applyFill="1" applyBorder="1" applyAlignment="1" applyProtection="1">
      <alignment horizontal="center" wrapText="1"/>
      <protection locked="0"/>
    </xf>
    <xf numFmtId="0" fontId="11" fillId="21" borderId="18" xfId="2" applyFont="1" applyFill="1" applyBorder="1" applyAlignment="1" applyProtection="1">
      <alignment horizontal="center" wrapText="1"/>
      <protection locked="0"/>
    </xf>
    <xf numFmtId="0" fontId="0" fillId="19" borderId="10" xfId="0" applyFill="1" applyBorder="1"/>
    <xf numFmtId="44" fontId="0" fillId="19" borderId="11" xfId="1" applyFont="1" applyFill="1" applyBorder="1"/>
    <xf numFmtId="0" fontId="8" fillId="22" borderId="10" xfId="0" applyFont="1" applyFill="1" applyBorder="1"/>
    <xf numFmtId="167" fontId="16" fillId="0" borderId="0" xfId="3" applyNumberFormat="1"/>
    <xf numFmtId="44" fontId="16" fillId="0" borderId="0" xfId="3" applyNumberFormat="1"/>
    <xf numFmtId="164" fontId="7" fillId="4" borderId="6" xfId="0" applyNumberFormat="1" applyFont="1" applyFill="1" applyBorder="1" applyAlignment="1">
      <alignment vertical="center" wrapText="1"/>
    </xf>
    <xf numFmtId="44" fontId="1" fillId="2" borderId="11" xfId="1" applyFont="1" applyFill="1" applyBorder="1"/>
    <xf numFmtId="44" fontId="1" fillId="15" borderId="11" xfId="1" applyFont="1" applyFill="1" applyBorder="1"/>
    <xf numFmtId="44" fontId="1" fillId="10" borderId="11" xfId="1" applyFont="1" applyFill="1" applyBorder="1"/>
    <xf numFmtId="44" fontId="1" fillId="22" borderId="11" xfId="1" applyFont="1" applyFill="1" applyBorder="1"/>
    <xf numFmtId="44" fontId="15" fillId="12" borderId="14" xfId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10" borderId="10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5" borderId="10" xfId="0" applyFont="1" applyFill="1" applyBorder="1" applyAlignment="1">
      <alignment horizontal="left"/>
    </xf>
    <xf numFmtId="0" fontId="8" fillId="15" borderId="11" xfId="0" applyFont="1" applyFill="1" applyBorder="1" applyAlignment="1">
      <alignment horizontal="left"/>
    </xf>
    <xf numFmtId="0" fontId="8" fillId="22" borderId="10" xfId="0" applyFont="1" applyFill="1" applyBorder="1" applyAlignment="1">
      <alignment horizontal="left"/>
    </xf>
    <xf numFmtId="0" fontId="8" fillId="22" borderId="11" xfId="0" applyFont="1" applyFill="1" applyBorder="1" applyAlignment="1">
      <alignment horizontal="left"/>
    </xf>
    <xf numFmtId="0" fontId="3" fillId="12" borderId="3" xfId="2" applyFont="1" applyFill="1" applyBorder="1" applyAlignment="1" applyProtection="1">
      <alignment horizontal="center" vertical="center" wrapText="1"/>
      <protection locked="0"/>
    </xf>
    <xf numFmtId="0" fontId="3" fillId="12" borderId="5" xfId="2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2" fillId="0" borderId="0" xfId="2" applyAlignment="1" applyProtection="1">
      <alignment horizontal="left"/>
      <protection locked="0"/>
    </xf>
    <xf numFmtId="0" fontId="3" fillId="2" borderId="33" xfId="2" applyFont="1" applyFill="1" applyBorder="1" applyAlignment="1" applyProtection="1">
      <alignment horizontal="center" vertical="center" wrapText="1"/>
      <protection locked="0"/>
    </xf>
    <xf numFmtId="0" fontId="3" fillId="2" borderId="34" xfId="2" applyFont="1" applyFill="1" applyBorder="1" applyAlignment="1" applyProtection="1">
      <alignment horizontal="center" vertical="center" wrapText="1"/>
      <protection locked="0"/>
    </xf>
    <xf numFmtId="0" fontId="3" fillId="2" borderId="35" xfId="2" applyFont="1" applyFill="1" applyBorder="1" applyAlignment="1" applyProtection="1">
      <alignment horizontal="center" vertical="center" wrapText="1"/>
      <protection locked="0"/>
    </xf>
    <xf numFmtId="0" fontId="3" fillId="3" borderId="36" xfId="2" applyFont="1" applyFill="1" applyBorder="1" applyAlignment="1" applyProtection="1">
      <alignment horizontal="center" vertical="center" wrapText="1"/>
      <protection locked="0"/>
    </xf>
    <xf numFmtId="0" fontId="3" fillId="3" borderId="0" xfId="2" applyFont="1" applyFill="1" applyAlignment="1" applyProtection="1">
      <alignment horizontal="center" vertical="center" wrapText="1"/>
      <protection locked="0"/>
    </xf>
    <xf numFmtId="0" fontId="3" fillId="3" borderId="37" xfId="2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3" fillId="14" borderId="15" xfId="2" applyFont="1" applyFill="1" applyBorder="1" applyAlignment="1" applyProtection="1">
      <alignment horizontal="center" wrapText="1"/>
      <protection locked="0"/>
    </xf>
    <xf numFmtId="0" fontId="14" fillId="9" borderId="19" xfId="2" applyFont="1" applyFill="1" applyBorder="1" applyAlignment="1" applyProtection="1">
      <alignment horizontal="right" vertical="center"/>
      <protection locked="0"/>
    </xf>
    <xf numFmtId="0" fontId="14" fillId="9" borderId="32" xfId="2" applyFont="1" applyFill="1" applyBorder="1" applyAlignment="1" applyProtection="1">
      <alignment horizontal="right" vertical="center"/>
      <protection locked="0"/>
    </xf>
    <xf numFmtId="0" fontId="12" fillId="0" borderId="0" xfId="2" applyFont="1" applyAlignment="1" applyProtection="1">
      <alignment horizontal="left"/>
      <protection locked="0"/>
    </xf>
    <xf numFmtId="0" fontId="3" fillId="6" borderId="15" xfId="2" applyFont="1" applyFill="1" applyBorder="1" applyAlignment="1" applyProtection="1">
      <alignment horizontal="center" wrapText="1"/>
      <protection locked="0"/>
    </xf>
    <xf numFmtId="0" fontId="14" fillId="11" borderId="19" xfId="2" applyFont="1" applyFill="1" applyBorder="1" applyAlignment="1" applyProtection="1">
      <alignment horizontal="right" vertical="center"/>
      <protection locked="0"/>
    </xf>
    <xf numFmtId="0" fontId="14" fillId="11" borderId="32" xfId="2" applyFont="1" applyFill="1" applyBorder="1" applyAlignment="1" applyProtection="1">
      <alignment horizontal="right" vertical="center"/>
      <protection locked="0"/>
    </xf>
    <xf numFmtId="0" fontId="3" fillId="16" borderId="42" xfId="2" applyFont="1" applyFill="1" applyBorder="1" applyAlignment="1" applyProtection="1">
      <alignment horizontal="center" wrapText="1"/>
      <protection locked="0"/>
    </xf>
    <xf numFmtId="0" fontId="3" fillId="16" borderId="43" xfId="2" applyFont="1" applyFill="1" applyBorder="1" applyAlignment="1" applyProtection="1">
      <alignment horizontal="center" wrapText="1"/>
      <protection locked="0"/>
    </xf>
    <xf numFmtId="0" fontId="3" fillId="16" borderId="44" xfId="2" applyFont="1" applyFill="1" applyBorder="1" applyAlignment="1" applyProtection="1">
      <alignment horizontal="center" wrapText="1"/>
      <protection locked="0"/>
    </xf>
    <xf numFmtId="0" fontId="14" fillId="19" borderId="19" xfId="2" applyFont="1" applyFill="1" applyBorder="1" applyAlignment="1" applyProtection="1">
      <alignment horizontal="right" vertical="center"/>
      <protection locked="0"/>
    </xf>
    <xf numFmtId="0" fontId="14" fillId="19" borderId="32" xfId="2" applyFont="1" applyFill="1" applyBorder="1" applyAlignment="1" applyProtection="1">
      <alignment horizontal="right" vertical="center"/>
      <protection locked="0"/>
    </xf>
  </cellXfs>
  <cellStyles count="4">
    <cellStyle name="Normale" xfId="0" builtinId="0"/>
    <cellStyle name="Normale 2" xfId="2" xr:uid="{5A9313F3-5220-4A21-9A68-E211DE82099D}"/>
    <cellStyle name="Normale 3" xfId="3" xr:uid="{056D5FDD-5D12-4C13-8501-3A4D4D610836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1B7CB-2C68-4848-8F00-38A670C9B5F0}">
  <sheetPr>
    <tabColor theme="8" tint="0.59999389629810485"/>
    <pageSetUpPr fitToPage="1"/>
  </sheetPr>
  <dimension ref="A1:F29"/>
  <sheetViews>
    <sheetView tabSelected="1" workbookViewId="0">
      <selection sqref="A1:B1"/>
    </sheetView>
  </sheetViews>
  <sheetFormatPr defaultRowHeight="14.5" x14ac:dyDescent="0.35"/>
  <cols>
    <col min="1" max="1" width="45.08984375" customWidth="1"/>
    <col min="2" max="2" width="47" customWidth="1"/>
  </cols>
  <sheetData>
    <row r="1" spans="1:6" ht="45" customHeight="1" thickBot="1" x14ac:dyDescent="0.4">
      <c r="A1" s="116" t="s">
        <v>73</v>
      </c>
      <c r="B1" s="117"/>
      <c r="C1" s="17"/>
      <c r="D1" s="17"/>
      <c r="E1" s="17"/>
      <c r="F1" s="17"/>
    </row>
    <row r="2" spans="1:6" x14ac:dyDescent="0.35">
      <c r="A2" s="62" t="s">
        <v>63</v>
      </c>
      <c r="B2" s="63" t="s">
        <v>64</v>
      </c>
    </row>
    <row r="3" spans="1:6" x14ac:dyDescent="0.35">
      <c r="A3" s="108"/>
      <c r="B3" s="109"/>
    </row>
    <row r="4" spans="1:6" x14ac:dyDescent="0.35">
      <c r="A4" s="118" t="s">
        <v>65</v>
      </c>
      <c r="B4" s="119"/>
    </row>
    <row r="5" spans="1:6" x14ac:dyDescent="0.35">
      <c r="A5" s="55" t="s">
        <v>72</v>
      </c>
      <c r="B5" s="56">
        <f>+'Costi del personale'!S19</f>
        <v>0</v>
      </c>
    </row>
    <row r="6" spans="1:6" x14ac:dyDescent="0.35">
      <c r="A6" s="55" t="s">
        <v>66</v>
      </c>
      <c r="B6" s="56">
        <f>+'Costi del personale'!F53</f>
        <v>0</v>
      </c>
    </row>
    <row r="7" spans="1:6" x14ac:dyDescent="0.35">
      <c r="A7" s="108"/>
      <c r="B7" s="109"/>
    </row>
    <row r="8" spans="1:6" x14ac:dyDescent="0.35">
      <c r="A8" s="57" t="s">
        <v>67</v>
      </c>
      <c r="B8" s="103">
        <f>+B5+B6</f>
        <v>0</v>
      </c>
    </row>
    <row r="9" spans="1:6" x14ac:dyDescent="0.35">
      <c r="A9" s="108"/>
      <c r="B9" s="109"/>
    </row>
    <row r="10" spans="1:6" x14ac:dyDescent="0.35">
      <c r="A10" s="112" t="s">
        <v>83</v>
      </c>
      <c r="B10" s="113"/>
    </row>
    <row r="11" spans="1:6" x14ac:dyDescent="0.35">
      <c r="A11" s="64"/>
      <c r="B11" s="65">
        <f>+'Pubblicizzazione e promozione'!H17</f>
        <v>0</v>
      </c>
    </row>
    <row r="12" spans="1:6" x14ac:dyDescent="0.35">
      <c r="A12" s="108"/>
      <c r="B12" s="109"/>
    </row>
    <row r="13" spans="1:6" x14ac:dyDescent="0.35">
      <c r="A13" s="66" t="s">
        <v>68</v>
      </c>
      <c r="B13" s="104">
        <f>+B11</f>
        <v>0</v>
      </c>
    </row>
    <row r="14" spans="1:6" x14ac:dyDescent="0.35">
      <c r="A14" s="108"/>
      <c r="B14" s="109"/>
    </row>
    <row r="15" spans="1:6" x14ac:dyDescent="0.35">
      <c r="A15" s="110" t="s">
        <v>88</v>
      </c>
      <c r="B15" s="111"/>
    </row>
    <row r="16" spans="1:6" x14ac:dyDescent="0.35">
      <c r="A16" s="58"/>
      <c r="B16" s="59">
        <f>+'Supporto tecnico'!H17</f>
        <v>0</v>
      </c>
    </row>
    <row r="17" spans="1:2" x14ac:dyDescent="0.35">
      <c r="A17" s="108"/>
      <c r="B17" s="109"/>
    </row>
    <row r="18" spans="1:2" x14ac:dyDescent="0.35">
      <c r="A18" s="67" t="s">
        <v>69</v>
      </c>
      <c r="B18" s="105">
        <f>+B16</f>
        <v>0</v>
      </c>
    </row>
    <row r="19" spans="1:2" x14ac:dyDescent="0.35">
      <c r="A19" s="108"/>
      <c r="B19" s="109"/>
    </row>
    <row r="20" spans="1:2" x14ac:dyDescent="0.35">
      <c r="A20" s="114" t="s">
        <v>84</v>
      </c>
      <c r="B20" s="115"/>
    </row>
    <row r="21" spans="1:2" x14ac:dyDescent="0.35">
      <c r="A21" s="97"/>
      <c r="B21" s="98">
        <f>+'Sistema telematico'!H17</f>
        <v>0</v>
      </c>
    </row>
    <row r="22" spans="1:2" x14ac:dyDescent="0.35">
      <c r="A22" s="108"/>
      <c r="B22" s="109"/>
    </row>
    <row r="23" spans="1:2" x14ac:dyDescent="0.35">
      <c r="A23" s="99" t="s">
        <v>77</v>
      </c>
      <c r="B23" s="106">
        <f>+B21</f>
        <v>0</v>
      </c>
    </row>
    <row r="24" spans="1:2" x14ac:dyDescent="0.35">
      <c r="A24" s="108"/>
      <c r="B24" s="109"/>
    </row>
    <row r="25" spans="1:2" x14ac:dyDescent="0.35">
      <c r="A25" s="60" t="s">
        <v>78</v>
      </c>
      <c r="B25" s="61">
        <f>+B18+B13+B8+B23</f>
        <v>0</v>
      </c>
    </row>
    <row r="26" spans="1:2" x14ac:dyDescent="0.35">
      <c r="A26" s="108"/>
      <c r="B26" s="109"/>
    </row>
    <row r="27" spans="1:2" x14ac:dyDescent="0.35">
      <c r="A27" s="60" t="s">
        <v>70</v>
      </c>
      <c r="B27" s="61">
        <v>0</v>
      </c>
    </row>
    <row r="28" spans="1:2" x14ac:dyDescent="0.35">
      <c r="A28" s="108"/>
      <c r="B28" s="109"/>
    </row>
    <row r="29" spans="1:2" ht="15" thickBot="1" x14ac:dyDescent="0.4">
      <c r="A29" s="68" t="s">
        <v>71</v>
      </c>
      <c r="B29" s="107">
        <f>+B25+B27</f>
        <v>0</v>
      </c>
    </row>
  </sheetData>
  <mergeCells count="16">
    <mergeCell ref="A10:B10"/>
    <mergeCell ref="A19:B19"/>
    <mergeCell ref="A20:B20"/>
    <mergeCell ref="A22:B22"/>
    <mergeCell ref="A1:B1"/>
    <mergeCell ref="A3:B3"/>
    <mergeCell ref="A4:B4"/>
    <mergeCell ref="A7:B7"/>
    <mergeCell ref="A9:B9"/>
    <mergeCell ref="A28:B28"/>
    <mergeCell ref="A12:B12"/>
    <mergeCell ref="A14:B14"/>
    <mergeCell ref="A15:B15"/>
    <mergeCell ref="A17:B17"/>
    <mergeCell ref="A26:B26"/>
    <mergeCell ref="A24:B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2679-DF34-4539-AB68-8B50556470A9}">
  <sheetPr>
    <tabColor theme="3" tint="0.749992370372631"/>
    <pageSetUpPr fitToPage="1"/>
  </sheetPr>
  <dimension ref="A1:U87"/>
  <sheetViews>
    <sheetView zoomScale="70" zoomScaleNormal="70" workbookViewId="0">
      <selection sqref="A1:S1"/>
    </sheetView>
  </sheetViews>
  <sheetFormatPr defaultRowHeight="14.5" x14ac:dyDescent="0.35"/>
  <cols>
    <col min="1" max="1" width="15.54296875" customWidth="1"/>
    <col min="2" max="2" width="18.90625" customWidth="1"/>
    <col min="3" max="5" width="15.90625" customWidth="1"/>
    <col min="6" max="6" width="22" customWidth="1"/>
    <col min="7" max="7" width="14.453125" bestFit="1" customWidth="1"/>
    <col min="8" max="8" width="14.36328125" bestFit="1" customWidth="1"/>
    <col min="9" max="9" width="17.6328125" bestFit="1" customWidth="1"/>
    <col min="10" max="10" width="16.6328125" bestFit="1" customWidth="1"/>
    <col min="11" max="11" width="12.36328125" bestFit="1" customWidth="1"/>
    <col min="12" max="12" width="15" customWidth="1"/>
    <col min="13" max="13" width="11.6328125" bestFit="1" customWidth="1"/>
    <col min="14" max="14" width="29.90625" bestFit="1" customWidth="1"/>
    <col min="15" max="15" width="24" bestFit="1" customWidth="1"/>
    <col min="16" max="17" width="20.54296875" customWidth="1"/>
    <col min="18" max="18" width="17.54296875" customWidth="1"/>
    <col min="19" max="19" width="30.54296875" customWidth="1"/>
  </cols>
  <sheetData>
    <row r="1" spans="1:19" s="1" customFormat="1" ht="72" customHeight="1" x14ac:dyDescent="0.35">
      <c r="A1" s="121" t="s">
        <v>61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19" s="1" customFormat="1" ht="21" customHeight="1" x14ac:dyDescent="0.35">
      <c r="A2" s="124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6"/>
    </row>
    <row r="3" spans="1:19" s="4" customFormat="1" ht="50.25" customHeight="1" x14ac:dyDescent="0.35">
      <c r="A3" s="49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50" t="s">
        <v>19</v>
      </c>
    </row>
    <row r="4" spans="1:19" s="1" customFormat="1" x14ac:dyDescent="0.35">
      <c r="A4" s="51"/>
      <c r="B4" s="5"/>
      <c r="C4" s="5"/>
      <c r="D4" s="5"/>
      <c r="E4" s="5"/>
      <c r="F4" s="6">
        <v>0</v>
      </c>
      <c r="G4" s="6">
        <v>0</v>
      </c>
      <c r="H4" s="6">
        <v>0</v>
      </c>
      <c r="I4" s="6"/>
      <c r="J4" s="6">
        <v>0</v>
      </c>
      <c r="K4" s="6"/>
      <c r="L4" s="6">
        <f>F4/12*2</f>
        <v>0</v>
      </c>
      <c r="M4" s="6">
        <v>0</v>
      </c>
      <c r="N4" s="7"/>
      <c r="O4" s="6">
        <f>+F4*30.67/100</f>
        <v>0</v>
      </c>
      <c r="P4" s="8">
        <f>F4*0.404/100</f>
        <v>0</v>
      </c>
      <c r="Q4" s="6"/>
      <c r="R4" s="6">
        <f>(F4+L4)*4.82%</f>
        <v>0</v>
      </c>
      <c r="S4" s="52">
        <f>+G4+H4+I4+K4-J4+L4+M4+O4+P4+Q4+R4</f>
        <v>0</v>
      </c>
    </row>
    <row r="5" spans="1:19" s="1" customFormat="1" x14ac:dyDescent="0.35">
      <c r="A5" s="51"/>
      <c r="B5" s="5"/>
      <c r="C5" s="5"/>
      <c r="D5" s="5"/>
      <c r="E5" s="5"/>
      <c r="F5" s="6">
        <v>0</v>
      </c>
      <c r="G5" s="6">
        <v>0</v>
      </c>
      <c r="H5" s="6">
        <v>0</v>
      </c>
      <c r="I5" s="6"/>
      <c r="J5" s="6">
        <v>0</v>
      </c>
      <c r="K5" s="6"/>
      <c r="L5" s="6">
        <f t="shared" ref="L5:L18" si="0">F5/12*2</f>
        <v>0</v>
      </c>
      <c r="M5" s="6">
        <v>0</v>
      </c>
      <c r="N5" s="7"/>
      <c r="O5" s="6">
        <f t="shared" ref="O5:O17" si="1">+F5*30.67/100</f>
        <v>0</v>
      </c>
      <c r="P5" s="8">
        <f t="shared" ref="P5:P18" si="2">F5*0.404/100</f>
        <v>0</v>
      </c>
      <c r="Q5" s="6"/>
      <c r="R5" s="6">
        <f t="shared" ref="R5:R18" si="3">(F5+L5)*4.82%</f>
        <v>0</v>
      </c>
      <c r="S5" s="52">
        <f t="shared" ref="S5:S18" si="4">+G5+H5+I5+K5-J5+L5+M5+O5+P5+Q5+R5</f>
        <v>0</v>
      </c>
    </row>
    <row r="6" spans="1:19" s="1" customFormat="1" x14ac:dyDescent="0.35">
      <c r="A6" s="51"/>
      <c r="B6" s="5"/>
      <c r="C6" s="5"/>
      <c r="D6" s="5"/>
      <c r="E6" s="5"/>
      <c r="F6" s="6">
        <v>0</v>
      </c>
      <c r="G6" s="6">
        <v>0</v>
      </c>
      <c r="H6" s="6">
        <v>0</v>
      </c>
      <c r="I6" s="6"/>
      <c r="J6" s="6">
        <v>0</v>
      </c>
      <c r="K6" s="6"/>
      <c r="L6" s="6">
        <f t="shared" si="0"/>
        <v>0</v>
      </c>
      <c r="M6" s="6">
        <v>0</v>
      </c>
      <c r="N6" s="7"/>
      <c r="O6" s="6">
        <f t="shared" si="1"/>
        <v>0</v>
      </c>
      <c r="P6" s="8">
        <f t="shared" si="2"/>
        <v>0</v>
      </c>
      <c r="Q6" s="6"/>
      <c r="R6" s="6">
        <f t="shared" si="3"/>
        <v>0</v>
      </c>
      <c r="S6" s="52">
        <f t="shared" si="4"/>
        <v>0</v>
      </c>
    </row>
    <row r="7" spans="1:19" s="1" customFormat="1" x14ac:dyDescent="0.35">
      <c r="A7" s="51"/>
      <c r="B7" s="5"/>
      <c r="C7" s="5"/>
      <c r="D7" s="5"/>
      <c r="E7" s="5"/>
      <c r="F7" s="6">
        <v>0</v>
      </c>
      <c r="G7" s="6">
        <v>0</v>
      </c>
      <c r="H7" s="6">
        <v>0</v>
      </c>
      <c r="I7" s="6"/>
      <c r="J7" s="6">
        <v>0</v>
      </c>
      <c r="K7" s="6"/>
      <c r="L7" s="6">
        <f t="shared" si="0"/>
        <v>0</v>
      </c>
      <c r="M7" s="6">
        <v>0</v>
      </c>
      <c r="N7" s="7"/>
      <c r="O7" s="6">
        <f t="shared" si="1"/>
        <v>0</v>
      </c>
      <c r="P7" s="8">
        <f t="shared" si="2"/>
        <v>0</v>
      </c>
      <c r="Q7" s="6"/>
      <c r="R7" s="6">
        <f t="shared" si="3"/>
        <v>0</v>
      </c>
      <c r="S7" s="52">
        <f t="shared" si="4"/>
        <v>0</v>
      </c>
    </row>
    <row r="8" spans="1:19" s="1" customFormat="1" x14ac:dyDescent="0.35">
      <c r="A8" s="51"/>
      <c r="B8" s="5"/>
      <c r="C8" s="5"/>
      <c r="D8" s="5"/>
      <c r="E8" s="5"/>
      <c r="F8" s="6">
        <v>0</v>
      </c>
      <c r="G8" s="6">
        <v>0</v>
      </c>
      <c r="H8" s="6">
        <v>0</v>
      </c>
      <c r="I8" s="6"/>
      <c r="J8" s="6">
        <v>0</v>
      </c>
      <c r="K8" s="6"/>
      <c r="L8" s="6">
        <f t="shared" si="0"/>
        <v>0</v>
      </c>
      <c r="M8" s="6">
        <v>0</v>
      </c>
      <c r="N8" s="7"/>
      <c r="O8" s="6">
        <f t="shared" si="1"/>
        <v>0</v>
      </c>
      <c r="P8" s="8">
        <f t="shared" si="2"/>
        <v>0</v>
      </c>
      <c r="Q8" s="6"/>
      <c r="R8" s="6">
        <f t="shared" si="3"/>
        <v>0</v>
      </c>
      <c r="S8" s="52">
        <f t="shared" si="4"/>
        <v>0</v>
      </c>
    </row>
    <row r="9" spans="1:19" s="1" customFormat="1" x14ac:dyDescent="0.35">
      <c r="A9" s="51"/>
      <c r="B9" s="5"/>
      <c r="C9" s="5"/>
      <c r="D9" s="5"/>
      <c r="E9" s="5"/>
      <c r="F9" s="6">
        <v>0</v>
      </c>
      <c r="G9" s="6">
        <v>0</v>
      </c>
      <c r="H9" s="6">
        <v>0</v>
      </c>
      <c r="I9" s="6"/>
      <c r="J9" s="6">
        <v>0</v>
      </c>
      <c r="K9" s="6"/>
      <c r="L9" s="6">
        <f t="shared" si="0"/>
        <v>0</v>
      </c>
      <c r="M9" s="6">
        <v>0</v>
      </c>
      <c r="N9" s="7"/>
      <c r="O9" s="6">
        <f t="shared" si="1"/>
        <v>0</v>
      </c>
      <c r="P9" s="8">
        <f t="shared" si="2"/>
        <v>0</v>
      </c>
      <c r="Q9" s="6"/>
      <c r="R9" s="6">
        <f t="shared" si="3"/>
        <v>0</v>
      </c>
      <c r="S9" s="52">
        <f t="shared" si="4"/>
        <v>0</v>
      </c>
    </row>
    <row r="10" spans="1:19" s="1" customFormat="1" x14ac:dyDescent="0.35">
      <c r="A10" s="51"/>
      <c r="B10" s="5"/>
      <c r="C10" s="5"/>
      <c r="D10" s="5"/>
      <c r="E10" s="5"/>
      <c r="F10" s="6">
        <v>0</v>
      </c>
      <c r="G10" s="6">
        <v>0</v>
      </c>
      <c r="H10" s="6">
        <v>0</v>
      </c>
      <c r="I10" s="6"/>
      <c r="J10" s="6">
        <v>0</v>
      </c>
      <c r="K10" s="6"/>
      <c r="L10" s="6">
        <f t="shared" si="0"/>
        <v>0</v>
      </c>
      <c r="M10" s="6">
        <v>0</v>
      </c>
      <c r="N10" s="7"/>
      <c r="O10" s="6">
        <f t="shared" si="1"/>
        <v>0</v>
      </c>
      <c r="P10" s="8">
        <f t="shared" si="2"/>
        <v>0</v>
      </c>
      <c r="Q10" s="6"/>
      <c r="R10" s="6">
        <f t="shared" si="3"/>
        <v>0</v>
      </c>
      <c r="S10" s="52">
        <f t="shared" si="4"/>
        <v>0</v>
      </c>
    </row>
    <row r="11" spans="1:19" s="1" customFormat="1" x14ac:dyDescent="0.35">
      <c r="A11" s="51"/>
      <c r="B11" s="5"/>
      <c r="C11" s="5"/>
      <c r="D11" s="5"/>
      <c r="E11" s="5"/>
      <c r="F11" s="6">
        <v>0</v>
      </c>
      <c r="G11" s="6">
        <v>0</v>
      </c>
      <c r="H11" s="6">
        <v>0</v>
      </c>
      <c r="I11" s="6"/>
      <c r="J11" s="6">
        <v>0</v>
      </c>
      <c r="K11" s="6"/>
      <c r="L11" s="6">
        <f t="shared" si="0"/>
        <v>0</v>
      </c>
      <c r="M11" s="6">
        <v>0</v>
      </c>
      <c r="N11" s="7"/>
      <c r="O11" s="6">
        <f t="shared" si="1"/>
        <v>0</v>
      </c>
      <c r="P11" s="8">
        <f t="shared" si="2"/>
        <v>0</v>
      </c>
      <c r="Q11" s="6"/>
      <c r="R11" s="6">
        <f t="shared" si="3"/>
        <v>0</v>
      </c>
      <c r="S11" s="52">
        <f t="shared" si="4"/>
        <v>0</v>
      </c>
    </row>
    <row r="12" spans="1:19" s="1" customFormat="1" x14ac:dyDescent="0.35">
      <c r="A12" s="51"/>
      <c r="B12" s="5"/>
      <c r="C12" s="5"/>
      <c r="D12" s="5"/>
      <c r="E12" s="5"/>
      <c r="F12" s="6">
        <v>0</v>
      </c>
      <c r="G12" s="6">
        <v>0</v>
      </c>
      <c r="H12" s="6">
        <v>0</v>
      </c>
      <c r="I12" s="6"/>
      <c r="J12" s="6">
        <v>0</v>
      </c>
      <c r="K12" s="6"/>
      <c r="L12" s="6">
        <f t="shared" si="0"/>
        <v>0</v>
      </c>
      <c r="M12" s="6">
        <v>0</v>
      </c>
      <c r="N12" s="7"/>
      <c r="O12" s="6">
        <f t="shared" si="1"/>
        <v>0</v>
      </c>
      <c r="P12" s="8">
        <f t="shared" si="2"/>
        <v>0</v>
      </c>
      <c r="Q12" s="6"/>
      <c r="R12" s="6">
        <f t="shared" si="3"/>
        <v>0</v>
      </c>
      <c r="S12" s="52">
        <f t="shared" si="4"/>
        <v>0</v>
      </c>
    </row>
    <row r="13" spans="1:19" s="1" customFormat="1" x14ac:dyDescent="0.35">
      <c r="A13" s="51"/>
      <c r="B13" s="5"/>
      <c r="C13" s="5"/>
      <c r="D13" s="5"/>
      <c r="E13" s="5"/>
      <c r="F13" s="6">
        <v>0</v>
      </c>
      <c r="G13" s="6">
        <v>0</v>
      </c>
      <c r="H13" s="6">
        <v>0</v>
      </c>
      <c r="I13" s="6"/>
      <c r="J13" s="6">
        <v>0</v>
      </c>
      <c r="K13" s="6"/>
      <c r="L13" s="6">
        <f t="shared" si="0"/>
        <v>0</v>
      </c>
      <c r="M13" s="6">
        <v>0</v>
      </c>
      <c r="N13" s="7"/>
      <c r="O13" s="6">
        <f t="shared" si="1"/>
        <v>0</v>
      </c>
      <c r="P13" s="8">
        <f t="shared" si="2"/>
        <v>0</v>
      </c>
      <c r="Q13" s="6"/>
      <c r="R13" s="6">
        <f t="shared" si="3"/>
        <v>0</v>
      </c>
      <c r="S13" s="52">
        <f t="shared" si="4"/>
        <v>0</v>
      </c>
    </row>
    <row r="14" spans="1:19" s="1" customFormat="1" x14ac:dyDescent="0.35">
      <c r="A14" s="51"/>
      <c r="B14" s="5"/>
      <c r="C14" s="5"/>
      <c r="D14" s="5"/>
      <c r="E14" s="5"/>
      <c r="F14" s="6">
        <v>0</v>
      </c>
      <c r="G14" s="6">
        <v>0</v>
      </c>
      <c r="H14" s="6">
        <v>0</v>
      </c>
      <c r="I14" s="6"/>
      <c r="J14" s="6">
        <v>0</v>
      </c>
      <c r="K14" s="6"/>
      <c r="L14" s="6">
        <f t="shared" si="0"/>
        <v>0</v>
      </c>
      <c r="M14" s="6">
        <v>0</v>
      </c>
      <c r="N14" s="7"/>
      <c r="O14" s="6">
        <f t="shared" si="1"/>
        <v>0</v>
      </c>
      <c r="P14" s="8">
        <f t="shared" si="2"/>
        <v>0</v>
      </c>
      <c r="Q14" s="6"/>
      <c r="R14" s="6">
        <f t="shared" si="3"/>
        <v>0</v>
      </c>
      <c r="S14" s="52">
        <f t="shared" si="4"/>
        <v>0</v>
      </c>
    </row>
    <row r="15" spans="1:19" s="1" customFormat="1" x14ac:dyDescent="0.35">
      <c r="A15" s="51"/>
      <c r="B15" s="5"/>
      <c r="C15" s="5"/>
      <c r="D15" s="5"/>
      <c r="E15" s="5"/>
      <c r="F15" s="6">
        <v>0</v>
      </c>
      <c r="G15" s="6">
        <v>0</v>
      </c>
      <c r="H15" s="6">
        <v>0</v>
      </c>
      <c r="I15" s="6"/>
      <c r="J15" s="6">
        <v>0</v>
      </c>
      <c r="K15" s="6"/>
      <c r="L15" s="6">
        <f t="shared" si="0"/>
        <v>0</v>
      </c>
      <c r="M15" s="6">
        <v>0</v>
      </c>
      <c r="N15" s="7"/>
      <c r="O15" s="6">
        <f t="shared" si="1"/>
        <v>0</v>
      </c>
      <c r="P15" s="8">
        <f t="shared" si="2"/>
        <v>0</v>
      </c>
      <c r="Q15" s="6"/>
      <c r="R15" s="6">
        <f t="shared" si="3"/>
        <v>0</v>
      </c>
      <c r="S15" s="52">
        <f t="shared" si="4"/>
        <v>0</v>
      </c>
    </row>
    <row r="16" spans="1:19" s="1" customFormat="1" x14ac:dyDescent="0.35">
      <c r="A16" s="51"/>
      <c r="B16" s="5"/>
      <c r="C16" s="5"/>
      <c r="D16" s="5"/>
      <c r="E16" s="5"/>
      <c r="F16" s="6">
        <v>0</v>
      </c>
      <c r="G16" s="6">
        <v>0</v>
      </c>
      <c r="H16" s="6">
        <v>0</v>
      </c>
      <c r="I16" s="6"/>
      <c r="J16" s="6">
        <v>0</v>
      </c>
      <c r="K16" s="6"/>
      <c r="L16" s="6">
        <f t="shared" si="0"/>
        <v>0</v>
      </c>
      <c r="M16" s="6">
        <v>0</v>
      </c>
      <c r="N16" s="7"/>
      <c r="O16" s="6">
        <f t="shared" si="1"/>
        <v>0</v>
      </c>
      <c r="P16" s="8">
        <f t="shared" si="2"/>
        <v>0</v>
      </c>
      <c r="Q16" s="6"/>
      <c r="R16" s="6">
        <f t="shared" si="3"/>
        <v>0</v>
      </c>
      <c r="S16" s="52">
        <f t="shared" si="4"/>
        <v>0</v>
      </c>
    </row>
    <row r="17" spans="1:19" s="1" customFormat="1" x14ac:dyDescent="0.35">
      <c r="A17" s="51"/>
      <c r="B17" s="5"/>
      <c r="C17" s="5"/>
      <c r="D17" s="5"/>
      <c r="E17" s="5"/>
      <c r="F17" s="6">
        <v>0</v>
      </c>
      <c r="G17" s="6">
        <v>0</v>
      </c>
      <c r="H17" s="6">
        <v>0</v>
      </c>
      <c r="I17" s="6"/>
      <c r="J17" s="6">
        <v>0</v>
      </c>
      <c r="K17" s="6"/>
      <c r="L17" s="6">
        <f t="shared" si="0"/>
        <v>0</v>
      </c>
      <c r="M17" s="6">
        <v>0</v>
      </c>
      <c r="N17" s="7"/>
      <c r="O17" s="6">
        <f t="shared" si="1"/>
        <v>0</v>
      </c>
      <c r="P17" s="8">
        <f t="shared" si="2"/>
        <v>0</v>
      </c>
      <c r="Q17" s="6"/>
      <c r="R17" s="6">
        <f t="shared" si="3"/>
        <v>0</v>
      </c>
      <c r="S17" s="52">
        <f t="shared" si="4"/>
        <v>0</v>
      </c>
    </row>
    <row r="18" spans="1:19" s="1" customFormat="1" ht="15" thickBot="1" x14ac:dyDescent="0.4">
      <c r="A18" s="53"/>
      <c r="B18" s="9"/>
      <c r="C18" s="9"/>
      <c r="D18" s="9"/>
      <c r="E18" s="9"/>
      <c r="F18" s="10">
        <v>0</v>
      </c>
      <c r="G18" s="10">
        <v>0</v>
      </c>
      <c r="H18" s="10">
        <v>0</v>
      </c>
      <c r="I18" s="10"/>
      <c r="J18" s="10">
        <v>0</v>
      </c>
      <c r="K18" s="10"/>
      <c r="L18" s="10">
        <f t="shared" si="0"/>
        <v>0</v>
      </c>
      <c r="M18" s="10">
        <v>0</v>
      </c>
      <c r="N18" s="11"/>
      <c r="O18" s="10">
        <f>+F18*30.67/100</f>
        <v>0</v>
      </c>
      <c r="P18" s="12">
        <f t="shared" si="2"/>
        <v>0</v>
      </c>
      <c r="Q18" s="10"/>
      <c r="R18" s="10">
        <f t="shared" si="3"/>
        <v>0</v>
      </c>
      <c r="S18" s="54">
        <f t="shared" si="4"/>
        <v>0</v>
      </c>
    </row>
    <row r="19" spans="1:19" s="1" customFormat="1" ht="19" thickBot="1" x14ac:dyDescent="0.4">
      <c r="A19" s="127" t="s">
        <v>20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9"/>
      <c r="S19" s="102">
        <f>SUM(S4:S18)</f>
        <v>0</v>
      </c>
    </row>
    <row r="21" spans="1:19" x14ac:dyDescent="0.35">
      <c r="A21" s="13" t="s">
        <v>21</v>
      </c>
    </row>
    <row r="22" spans="1:19" x14ac:dyDescent="0.35">
      <c r="A22" s="14">
        <v>1</v>
      </c>
      <c r="B22" s="15" t="s">
        <v>22</v>
      </c>
    </row>
    <row r="23" spans="1:19" x14ac:dyDescent="0.35">
      <c r="A23" s="14">
        <v>2</v>
      </c>
      <c r="B23" s="15" t="s">
        <v>23</v>
      </c>
    </row>
    <row r="24" spans="1:19" x14ac:dyDescent="0.35">
      <c r="A24" s="14">
        <v>3</v>
      </c>
      <c r="B24" s="15" t="s">
        <v>24</v>
      </c>
    </row>
    <row r="25" spans="1:19" x14ac:dyDescent="0.35">
      <c r="A25" s="14">
        <v>4</v>
      </c>
      <c r="B25" s="15" t="s">
        <v>25</v>
      </c>
    </row>
    <row r="26" spans="1:19" x14ac:dyDescent="0.35">
      <c r="A26" s="14">
        <v>6</v>
      </c>
      <c r="B26" s="15" t="s">
        <v>26</v>
      </c>
    </row>
    <row r="27" spans="1:19" x14ac:dyDescent="0.35">
      <c r="A27" s="14">
        <v>7</v>
      </c>
      <c r="B27" s="15" t="s">
        <v>27</v>
      </c>
    </row>
    <row r="28" spans="1:19" x14ac:dyDescent="0.35">
      <c r="A28" s="14">
        <v>8</v>
      </c>
      <c r="B28" s="15" t="s">
        <v>28</v>
      </c>
    </row>
    <row r="29" spans="1:19" x14ac:dyDescent="0.35">
      <c r="A29" s="14">
        <v>10</v>
      </c>
      <c r="B29" s="15" t="s">
        <v>29</v>
      </c>
    </row>
    <row r="30" spans="1:19" x14ac:dyDescent="0.35">
      <c r="A30" s="14">
        <v>11</v>
      </c>
      <c r="B30" s="15" t="s">
        <v>30</v>
      </c>
    </row>
    <row r="31" spans="1:19" x14ac:dyDescent="0.35">
      <c r="A31" s="14">
        <v>12</v>
      </c>
      <c r="B31" s="15" t="s">
        <v>74</v>
      </c>
    </row>
    <row r="32" spans="1:19" x14ac:dyDescent="0.35">
      <c r="B32" s="15"/>
    </row>
    <row r="33" spans="1:21" x14ac:dyDescent="0.35">
      <c r="B33" s="15" t="s">
        <v>31</v>
      </c>
    </row>
    <row r="34" spans="1:21" x14ac:dyDescent="0.35">
      <c r="B34" s="15" t="s">
        <v>75</v>
      </c>
    </row>
    <row r="35" spans="1:21" x14ac:dyDescent="0.35">
      <c r="B35" s="15" t="s">
        <v>76</v>
      </c>
    </row>
    <row r="36" spans="1:21" x14ac:dyDescent="0.35">
      <c r="B36" s="15"/>
    </row>
    <row r="37" spans="1:21" x14ac:dyDescent="0.35">
      <c r="A37" s="16" t="s">
        <v>32</v>
      </c>
      <c r="B37" s="15" t="s">
        <v>33</v>
      </c>
    </row>
    <row r="38" spans="1:21" x14ac:dyDescent="0.35">
      <c r="B38" s="15" t="s">
        <v>34</v>
      </c>
    </row>
    <row r="39" spans="1:21" x14ac:dyDescent="0.35">
      <c r="B39" s="15" t="s">
        <v>35</v>
      </c>
    </row>
    <row r="40" spans="1:21" ht="15" thickBot="1" x14ac:dyDescent="0.4"/>
    <row r="41" spans="1:21" ht="67.5" customHeight="1" thickBot="1" x14ac:dyDescent="0.4">
      <c r="A41" s="130" t="s">
        <v>62</v>
      </c>
      <c r="B41" s="131"/>
      <c r="C41" s="131"/>
      <c r="D41" s="131"/>
      <c r="E41" s="131"/>
      <c r="F41" s="132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ht="15" thickBot="1" x14ac:dyDescent="0.4"/>
    <row r="43" spans="1:21" x14ac:dyDescent="0.35">
      <c r="A43" s="18">
        <v>1</v>
      </c>
      <c r="B43" s="19">
        <v>2</v>
      </c>
      <c r="C43" s="19">
        <v>3</v>
      </c>
      <c r="D43" s="19">
        <v>4</v>
      </c>
      <c r="E43" s="19">
        <v>5</v>
      </c>
      <c r="F43" s="20">
        <v>6</v>
      </c>
    </row>
    <row r="44" spans="1:21" ht="26" x14ac:dyDescent="0.35">
      <c r="A44" s="21" t="s">
        <v>36</v>
      </c>
      <c r="B44" s="3" t="s">
        <v>37</v>
      </c>
      <c r="C44" s="3" t="s">
        <v>38</v>
      </c>
      <c r="D44" s="3" t="s">
        <v>39</v>
      </c>
      <c r="E44" s="3" t="s">
        <v>40</v>
      </c>
      <c r="F44" s="22" t="s">
        <v>41</v>
      </c>
    </row>
    <row r="45" spans="1:21" x14ac:dyDescent="0.35">
      <c r="A45" s="23"/>
      <c r="B45" s="7"/>
      <c r="C45" s="7"/>
      <c r="D45" s="7"/>
      <c r="E45" s="7"/>
      <c r="F45" s="24"/>
    </row>
    <row r="46" spans="1:21" x14ac:dyDescent="0.35">
      <c r="A46" s="23"/>
      <c r="B46" s="7"/>
      <c r="C46" s="7"/>
      <c r="D46" s="7"/>
      <c r="E46" s="7"/>
      <c r="F46" s="24"/>
    </row>
    <row r="47" spans="1:21" x14ac:dyDescent="0.35">
      <c r="A47" s="23"/>
      <c r="B47" s="7"/>
      <c r="C47" s="7"/>
      <c r="D47" s="7"/>
      <c r="E47" s="7"/>
      <c r="F47" s="24"/>
    </row>
    <row r="48" spans="1:21" x14ac:dyDescent="0.35">
      <c r="A48" s="23"/>
      <c r="B48" s="7"/>
      <c r="C48" s="7"/>
      <c r="D48" s="7"/>
      <c r="E48" s="7"/>
      <c r="F48" s="24"/>
    </row>
    <row r="49" spans="1:6" x14ac:dyDescent="0.35">
      <c r="A49" s="23"/>
      <c r="B49" s="7"/>
      <c r="C49" s="7"/>
      <c r="D49" s="7"/>
      <c r="E49" s="7"/>
      <c r="F49" s="24"/>
    </row>
    <row r="50" spans="1:6" x14ac:dyDescent="0.35">
      <c r="A50" s="23"/>
      <c r="B50" s="7"/>
      <c r="C50" s="7"/>
      <c r="D50" s="7"/>
      <c r="E50" s="7"/>
      <c r="F50" s="24"/>
    </row>
    <row r="51" spans="1:6" x14ac:dyDescent="0.35">
      <c r="A51" s="23"/>
      <c r="B51" s="7"/>
      <c r="C51" s="7"/>
      <c r="D51" s="7"/>
      <c r="E51" s="7"/>
      <c r="F51" s="24"/>
    </row>
    <row r="52" spans="1:6" ht="15" thickBot="1" x14ac:dyDescent="0.4">
      <c r="A52" s="25"/>
      <c r="B52" s="26"/>
      <c r="C52" s="26"/>
      <c r="D52" s="26"/>
      <c r="E52" s="26"/>
      <c r="F52" s="27"/>
    </row>
    <row r="53" spans="1:6" ht="19" thickBot="1" x14ac:dyDescent="0.5">
      <c r="A53" s="133" t="s">
        <v>20</v>
      </c>
      <c r="B53" s="134"/>
      <c r="C53" s="134"/>
      <c r="D53" s="134"/>
      <c r="E53" s="135"/>
      <c r="F53" s="28">
        <f>SUM(F45:F52)</f>
        <v>0</v>
      </c>
    </row>
    <row r="55" spans="1:6" x14ac:dyDescent="0.35">
      <c r="A55" s="13" t="s">
        <v>42</v>
      </c>
    </row>
    <row r="56" spans="1:6" x14ac:dyDescent="0.35">
      <c r="A56" s="120" t="s">
        <v>43</v>
      </c>
      <c r="B56" s="120"/>
      <c r="C56" s="120"/>
      <c r="D56" s="120"/>
      <c r="E56" s="120"/>
    </row>
    <row r="57" spans="1:6" x14ac:dyDescent="0.35">
      <c r="A57" s="120" t="s">
        <v>44</v>
      </c>
      <c r="B57" s="120"/>
      <c r="C57" s="120"/>
      <c r="D57" s="120"/>
      <c r="E57" s="120"/>
    </row>
    <row r="58" spans="1:6" x14ac:dyDescent="0.35">
      <c r="A58" s="48" t="s">
        <v>45</v>
      </c>
      <c r="B58" s="48"/>
      <c r="C58" s="48"/>
      <c r="D58" s="48"/>
      <c r="E58" s="48"/>
    </row>
    <row r="59" spans="1:6" x14ac:dyDescent="0.35">
      <c r="A59" s="29" t="s">
        <v>46</v>
      </c>
      <c r="B59" s="29"/>
      <c r="C59" s="29"/>
      <c r="D59" s="29"/>
      <c r="E59" s="29"/>
    </row>
    <row r="60" spans="1:6" x14ac:dyDescent="0.35">
      <c r="A60" s="120" t="s">
        <v>47</v>
      </c>
      <c r="B60" s="120"/>
      <c r="C60" s="120"/>
      <c r="D60" s="120"/>
      <c r="E60" s="120"/>
    </row>
    <row r="61" spans="1:6" x14ac:dyDescent="0.35">
      <c r="A61" s="120" t="s">
        <v>48</v>
      </c>
      <c r="B61" s="120"/>
      <c r="C61" s="120"/>
      <c r="D61" s="120"/>
      <c r="E61" s="120"/>
    </row>
    <row r="87" spans="6:6" x14ac:dyDescent="0.35">
      <c r="F87" s="30"/>
    </row>
  </sheetData>
  <mergeCells count="9">
    <mergeCell ref="A57:E57"/>
    <mergeCell ref="A60:E60"/>
    <mergeCell ref="A61:E61"/>
    <mergeCell ref="A1:S1"/>
    <mergeCell ref="A2:S2"/>
    <mergeCell ref="A19:R19"/>
    <mergeCell ref="A41:F41"/>
    <mergeCell ref="A53:E53"/>
    <mergeCell ref="A56:E5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4E71-BCFB-4381-9571-ABA6DC3972FE}">
  <sheetPr>
    <tabColor theme="5" tint="0.59999389629810485"/>
    <pageSetUpPr fitToPage="1"/>
  </sheetPr>
  <dimension ref="A1:H27"/>
  <sheetViews>
    <sheetView zoomScale="70" zoomScaleNormal="70" workbookViewId="0">
      <selection sqref="A1:H1"/>
    </sheetView>
  </sheetViews>
  <sheetFormatPr defaultRowHeight="14.5" x14ac:dyDescent="0.35"/>
  <cols>
    <col min="1" max="1" width="21.90625" style="29" customWidth="1"/>
    <col min="2" max="2" width="23" style="29" customWidth="1"/>
    <col min="3" max="3" width="20" style="29" customWidth="1"/>
    <col min="4" max="4" width="21" style="29" customWidth="1"/>
    <col min="5" max="5" width="23.6328125" style="29" customWidth="1"/>
    <col min="6" max="6" width="21.36328125" style="29" customWidth="1"/>
    <col min="7" max="7" width="17.6328125" style="29" customWidth="1"/>
    <col min="8" max="8" width="21.90625" style="29" customWidth="1"/>
    <col min="9" max="256" width="9.08984375" style="29"/>
    <col min="257" max="257" width="21.90625" style="29" customWidth="1"/>
    <col min="258" max="258" width="23" style="29" customWidth="1"/>
    <col min="259" max="259" width="20" style="29" customWidth="1"/>
    <col min="260" max="260" width="21" style="29" customWidth="1"/>
    <col min="261" max="261" width="23.6328125" style="29" customWidth="1"/>
    <col min="262" max="262" width="21.36328125" style="29" customWidth="1"/>
    <col min="263" max="263" width="17.6328125" style="29" customWidth="1"/>
    <col min="264" max="264" width="12" style="29" customWidth="1"/>
    <col min="265" max="512" width="9.08984375" style="29"/>
    <col min="513" max="513" width="21.90625" style="29" customWidth="1"/>
    <col min="514" max="514" width="23" style="29" customWidth="1"/>
    <col min="515" max="515" width="20" style="29" customWidth="1"/>
    <col min="516" max="516" width="21" style="29" customWidth="1"/>
    <col min="517" max="517" width="23.6328125" style="29" customWidth="1"/>
    <col min="518" max="518" width="21.36328125" style="29" customWidth="1"/>
    <col min="519" max="519" width="17.6328125" style="29" customWidth="1"/>
    <col min="520" max="520" width="12" style="29" customWidth="1"/>
    <col min="521" max="768" width="9.08984375" style="29"/>
    <col min="769" max="769" width="21.90625" style="29" customWidth="1"/>
    <col min="770" max="770" width="23" style="29" customWidth="1"/>
    <col min="771" max="771" width="20" style="29" customWidth="1"/>
    <col min="772" max="772" width="21" style="29" customWidth="1"/>
    <col min="773" max="773" width="23.6328125" style="29" customWidth="1"/>
    <col min="774" max="774" width="21.36328125" style="29" customWidth="1"/>
    <col min="775" max="775" width="17.6328125" style="29" customWidth="1"/>
    <col min="776" max="776" width="12" style="29" customWidth="1"/>
    <col min="777" max="1024" width="9.08984375" style="29"/>
    <col min="1025" max="1025" width="21.90625" style="29" customWidth="1"/>
    <col min="1026" max="1026" width="23" style="29" customWidth="1"/>
    <col min="1027" max="1027" width="20" style="29" customWidth="1"/>
    <col min="1028" max="1028" width="21" style="29" customWidth="1"/>
    <col min="1029" max="1029" width="23.6328125" style="29" customWidth="1"/>
    <col min="1030" max="1030" width="21.36328125" style="29" customWidth="1"/>
    <col min="1031" max="1031" width="17.6328125" style="29" customWidth="1"/>
    <col min="1032" max="1032" width="12" style="29" customWidth="1"/>
    <col min="1033" max="1280" width="9.08984375" style="29"/>
    <col min="1281" max="1281" width="21.90625" style="29" customWidth="1"/>
    <col min="1282" max="1282" width="23" style="29" customWidth="1"/>
    <col min="1283" max="1283" width="20" style="29" customWidth="1"/>
    <col min="1284" max="1284" width="21" style="29" customWidth="1"/>
    <col min="1285" max="1285" width="23.6328125" style="29" customWidth="1"/>
    <col min="1286" max="1286" width="21.36328125" style="29" customWidth="1"/>
    <col min="1287" max="1287" width="17.6328125" style="29" customWidth="1"/>
    <col min="1288" max="1288" width="12" style="29" customWidth="1"/>
    <col min="1289" max="1536" width="9.08984375" style="29"/>
    <col min="1537" max="1537" width="21.90625" style="29" customWidth="1"/>
    <col min="1538" max="1538" width="23" style="29" customWidth="1"/>
    <col min="1539" max="1539" width="20" style="29" customWidth="1"/>
    <col min="1540" max="1540" width="21" style="29" customWidth="1"/>
    <col min="1541" max="1541" width="23.6328125" style="29" customWidth="1"/>
    <col min="1542" max="1542" width="21.36328125" style="29" customWidth="1"/>
    <col min="1543" max="1543" width="17.6328125" style="29" customWidth="1"/>
    <col min="1544" max="1544" width="12" style="29" customWidth="1"/>
    <col min="1545" max="1792" width="9.08984375" style="29"/>
    <col min="1793" max="1793" width="21.90625" style="29" customWidth="1"/>
    <col min="1794" max="1794" width="23" style="29" customWidth="1"/>
    <col min="1795" max="1795" width="20" style="29" customWidth="1"/>
    <col min="1796" max="1796" width="21" style="29" customWidth="1"/>
    <col min="1797" max="1797" width="23.6328125" style="29" customWidth="1"/>
    <col min="1798" max="1798" width="21.36328125" style="29" customWidth="1"/>
    <col min="1799" max="1799" width="17.6328125" style="29" customWidth="1"/>
    <col min="1800" max="1800" width="12" style="29" customWidth="1"/>
    <col min="1801" max="2048" width="9.08984375" style="29"/>
    <col min="2049" max="2049" width="21.90625" style="29" customWidth="1"/>
    <col min="2050" max="2050" width="23" style="29" customWidth="1"/>
    <col min="2051" max="2051" width="20" style="29" customWidth="1"/>
    <col min="2052" max="2052" width="21" style="29" customWidth="1"/>
    <col min="2053" max="2053" width="23.6328125" style="29" customWidth="1"/>
    <col min="2054" max="2054" width="21.36328125" style="29" customWidth="1"/>
    <col min="2055" max="2055" width="17.6328125" style="29" customWidth="1"/>
    <col min="2056" max="2056" width="12" style="29" customWidth="1"/>
    <col min="2057" max="2304" width="9.08984375" style="29"/>
    <col min="2305" max="2305" width="21.90625" style="29" customWidth="1"/>
    <col min="2306" max="2306" width="23" style="29" customWidth="1"/>
    <col min="2307" max="2307" width="20" style="29" customWidth="1"/>
    <col min="2308" max="2308" width="21" style="29" customWidth="1"/>
    <col min="2309" max="2309" width="23.6328125" style="29" customWidth="1"/>
    <col min="2310" max="2310" width="21.36328125" style="29" customWidth="1"/>
    <col min="2311" max="2311" width="17.6328125" style="29" customWidth="1"/>
    <col min="2312" max="2312" width="12" style="29" customWidth="1"/>
    <col min="2313" max="2560" width="9.08984375" style="29"/>
    <col min="2561" max="2561" width="21.90625" style="29" customWidth="1"/>
    <col min="2562" max="2562" width="23" style="29" customWidth="1"/>
    <col min="2563" max="2563" width="20" style="29" customWidth="1"/>
    <col min="2564" max="2564" width="21" style="29" customWidth="1"/>
    <col min="2565" max="2565" width="23.6328125" style="29" customWidth="1"/>
    <col min="2566" max="2566" width="21.36328125" style="29" customWidth="1"/>
    <col min="2567" max="2567" width="17.6328125" style="29" customWidth="1"/>
    <col min="2568" max="2568" width="12" style="29" customWidth="1"/>
    <col min="2569" max="2816" width="9.08984375" style="29"/>
    <col min="2817" max="2817" width="21.90625" style="29" customWidth="1"/>
    <col min="2818" max="2818" width="23" style="29" customWidth="1"/>
    <col min="2819" max="2819" width="20" style="29" customWidth="1"/>
    <col min="2820" max="2820" width="21" style="29" customWidth="1"/>
    <col min="2821" max="2821" width="23.6328125" style="29" customWidth="1"/>
    <col min="2822" max="2822" width="21.36328125" style="29" customWidth="1"/>
    <col min="2823" max="2823" width="17.6328125" style="29" customWidth="1"/>
    <col min="2824" max="2824" width="12" style="29" customWidth="1"/>
    <col min="2825" max="3072" width="9.08984375" style="29"/>
    <col min="3073" max="3073" width="21.90625" style="29" customWidth="1"/>
    <col min="3074" max="3074" width="23" style="29" customWidth="1"/>
    <col min="3075" max="3075" width="20" style="29" customWidth="1"/>
    <col min="3076" max="3076" width="21" style="29" customWidth="1"/>
    <col min="3077" max="3077" width="23.6328125" style="29" customWidth="1"/>
    <col min="3078" max="3078" width="21.36328125" style="29" customWidth="1"/>
    <col min="3079" max="3079" width="17.6328125" style="29" customWidth="1"/>
    <col min="3080" max="3080" width="12" style="29" customWidth="1"/>
    <col min="3081" max="3328" width="9.08984375" style="29"/>
    <col min="3329" max="3329" width="21.90625" style="29" customWidth="1"/>
    <col min="3330" max="3330" width="23" style="29" customWidth="1"/>
    <col min="3331" max="3331" width="20" style="29" customWidth="1"/>
    <col min="3332" max="3332" width="21" style="29" customWidth="1"/>
    <col min="3333" max="3333" width="23.6328125" style="29" customWidth="1"/>
    <col min="3334" max="3334" width="21.36328125" style="29" customWidth="1"/>
    <col min="3335" max="3335" width="17.6328125" style="29" customWidth="1"/>
    <col min="3336" max="3336" width="12" style="29" customWidth="1"/>
    <col min="3337" max="3584" width="9.08984375" style="29"/>
    <col min="3585" max="3585" width="21.90625" style="29" customWidth="1"/>
    <col min="3586" max="3586" width="23" style="29" customWidth="1"/>
    <col min="3587" max="3587" width="20" style="29" customWidth="1"/>
    <col min="3588" max="3588" width="21" style="29" customWidth="1"/>
    <col min="3589" max="3589" width="23.6328125" style="29" customWidth="1"/>
    <col min="3590" max="3590" width="21.36328125" style="29" customWidth="1"/>
    <col min="3591" max="3591" width="17.6328125" style="29" customWidth="1"/>
    <col min="3592" max="3592" width="12" style="29" customWidth="1"/>
    <col min="3593" max="3840" width="9.08984375" style="29"/>
    <col min="3841" max="3841" width="21.90625" style="29" customWidth="1"/>
    <col min="3842" max="3842" width="23" style="29" customWidth="1"/>
    <col min="3843" max="3843" width="20" style="29" customWidth="1"/>
    <col min="3844" max="3844" width="21" style="29" customWidth="1"/>
    <col min="3845" max="3845" width="23.6328125" style="29" customWidth="1"/>
    <col min="3846" max="3846" width="21.36328125" style="29" customWidth="1"/>
    <col min="3847" max="3847" width="17.6328125" style="29" customWidth="1"/>
    <col min="3848" max="3848" width="12" style="29" customWidth="1"/>
    <col min="3849" max="4096" width="9.08984375" style="29"/>
    <col min="4097" max="4097" width="21.90625" style="29" customWidth="1"/>
    <col min="4098" max="4098" width="23" style="29" customWidth="1"/>
    <col min="4099" max="4099" width="20" style="29" customWidth="1"/>
    <col min="4100" max="4100" width="21" style="29" customWidth="1"/>
    <col min="4101" max="4101" width="23.6328125" style="29" customWidth="1"/>
    <col min="4102" max="4102" width="21.36328125" style="29" customWidth="1"/>
    <col min="4103" max="4103" width="17.6328125" style="29" customWidth="1"/>
    <col min="4104" max="4104" width="12" style="29" customWidth="1"/>
    <col min="4105" max="4352" width="9.08984375" style="29"/>
    <col min="4353" max="4353" width="21.90625" style="29" customWidth="1"/>
    <col min="4354" max="4354" width="23" style="29" customWidth="1"/>
    <col min="4355" max="4355" width="20" style="29" customWidth="1"/>
    <col min="4356" max="4356" width="21" style="29" customWidth="1"/>
    <col min="4357" max="4357" width="23.6328125" style="29" customWidth="1"/>
    <col min="4358" max="4358" width="21.36328125" style="29" customWidth="1"/>
    <col min="4359" max="4359" width="17.6328125" style="29" customWidth="1"/>
    <col min="4360" max="4360" width="12" style="29" customWidth="1"/>
    <col min="4361" max="4608" width="9.08984375" style="29"/>
    <col min="4609" max="4609" width="21.90625" style="29" customWidth="1"/>
    <col min="4610" max="4610" width="23" style="29" customWidth="1"/>
    <col min="4611" max="4611" width="20" style="29" customWidth="1"/>
    <col min="4612" max="4612" width="21" style="29" customWidth="1"/>
    <col min="4613" max="4613" width="23.6328125" style="29" customWidth="1"/>
    <col min="4614" max="4614" width="21.36328125" style="29" customWidth="1"/>
    <col min="4615" max="4615" width="17.6328125" style="29" customWidth="1"/>
    <col min="4616" max="4616" width="12" style="29" customWidth="1"/>
    <col min="4617" max="4864" width="9.08984375" style="29"/>
    <col min="4865" max="4865" width="21.90625" style="29" customWidth="1"/>
    <col min="4866" max="4866" width="23" style="29" customWidth="1"/>
    <col min="4867" max="4867" width="20" style="29" customWidth="1"/>
    <col min="4868" max="4868" width="21" style="29" customWidth="1"/>
    <col min="4869" max="4869" width="23.6328125" style="29" customWidth="1"/>
    <col min="4870" max="4870" width="21.36328125" style="29" customWidth="1"/>
    <col min="4871" max="4871" width="17.6328125" style="29" customWidth="1"/>
    <col min="4872" max="4872" width="12" style="29" customWidth="1"/>
    <col min="4873" max="5120" width="9.08984375" style="29"/>
    <col min="5121" max="5121" width="21.90625" style="29" customWidth="1"/>
    <col min="5122" max="5122" width="23" style="29" customWidth="1"/>
    <col min="5123" max="5123" width="20" style="29" customWidth="1"/>
    <col min="5124" max="5124" width="21" style="29" customWidth="1"/>
    <col min="5125" max="5125" width="23.6328125" style="29" customWidth="1"/>
    <col min="5126" max="5126" width="21.36328125" style="29" customWidth="1"/>
    <col min="5127" max="5127" width="17.6328125" style="29" customWidth="1"/>
    <col min="5128" max="5128" width="12" style="29" customWidth="1"/>
    <col min="5129" max="5376" width="9.08984375" style="29"/>
    <col min="5377" max="5377" width="21.90625" style="29" customWidth="1"/>
    <col min="5378" max="5378" width="23" style="29" customWidth="1"/>
    <col min="5379" max="5379" width="20" style="29" customWidth="1"/>
    <col min="5380" max="5380" width="21" style="29" customWidth="1"/>
    <col min="5381" max="5381" width="23.6328125" style="29" customWidth="1"/>
    <col min="5382" max="5382" width="21.36328125" style="29" customWidth="1"/>
    <col min="5383" max="5383" width="17.6328125" style="29" customWidth="1"/>
    <col min="5384" max="5384" width="12" style="29" customWidth="1"/>
    <col min="5385" max="5632" width="9.08984375" style="29"/>
    <col min="5633" max="5633" width="21.90625" style="29" customWidth="1"/>
    <col min="5634" max="5634" width="23" style="29" customWidth="1"/>
    <col min="5635" max="5635" width="20" style="29" customWidth="1"/>
    <col min="5636" max="5636" width="21" style="29" customWidth="1"/>
    <col min="5637" max="5637" width="23.6328125" style="29" customWidth="1"/>
    <col min="5638" max="5638" width="21.36328125" style="29" customWidth="1"/>
    <col min="5639" max="5639" width="17.6328125" style="29" customWidth="1"/>
    <col min="5640" max="5640" width="12" style="29" customWidth="1"/>
    <col min="5641" max="5888" width="9.08984375" style="29"/>
    <col min="5889" max="5889" width="21.90625" style="29" customWidth="1"/>
    <col min="5890" max="5890" width="23" style="29" customWidth="1"/>
    <col min="5891" max="5891" width="20" style="29" customWidth="1"/>
    <col min="5892" max="5892" width="21" style="29" customWidth="1"/>
    <col min="5893" max="5893" width="23.6328125" style="29" customWidth="1"/>
    <col min="5894" max="5894" width="21.36328125" style="29" customWidth="1"/>
    <col min="5895" max="5895" width="17.6328125" style="29" customWidth="1"/>
    <col min="5896" max="5896" width="12" style="29" customWidth="1"/>
    <col min="5897" max="6144" width="9.08984375" style="29"/>
    <col min="6145" max="6145" width="21.90625" style="29" customWidth="1"/>
    <col min="6146" max="6146" width="23" style="29" customWidth="1"/>
    <col min="6147" max="6147" width="20" style="29" customWidth="1"/>
    <col min="6148" max="6148" width="21" style="29" customWidth="1"/>
    <col min="6149" max="6149" width="23.6328125" style="29" customWidth="1"/>
    <col min="6150" max="6150" width="21.36328125" style="29" customWidth="1"/>
    <col min="6151" max="6151" width="17.6328125" style="29" customWidth="1"/>
    <col min="6152" max="6152" width="12" style="29" customWidth="1"/>
    <col min="6153" max="6400" width="9.08984375" style="29"/>
    <col min="6401" max="6401" width="21.90625" style="29" customWidth="1"/>
    <col min="6402" max="6402" width="23" style="29" customWidth="1"/>
    <col min="6403" max="6403" width="20" style="29" customWidth="1"/>
    <col min="6404" max="6404" width="21" style="29" customWidth="1"/>
    <col min="6405" max="6405" width="23.6328125" style="29" customWidth="1"/>
    <col min="6406" max="6406" width="21.36328125" style="29" customWidth="1"/>
    <col min="6407" max="6407" width="17.6328125" style="29" customWidth="1"/>
    <col min="6408" max="6408" width="12" style="29" customWidth="1"/>
    <col min="6409" max="6656" width="9.08984375" style="29"/>
    <col min="6657" max="6657" width="21.90625" style="29" customWidth="1"/>
    <col min="6658" max="6658" width="23" style="29" customWidth="1"/>
    <col min="6659" max="6659" width="20" style="29" customWidth="1"/>
    <col min="6660" max="6660" width="21" style="29" customWidth="1"/>
    <col min="6661" max="6661" width="23.6328125" style="29" customWidth="1"/>
    <col min="6662" max="6662" width="21.36328125" style="29" customWidth="1"/>
    <col min="6663" max="6663" width="17.6328125" style="29" customWidth="1"/>
    <col min="6664" max="6664" width="12" style="29" customWidth="1"/>
    <col min="6665" max="6912" width="9.08984375" style="29"/>
    <col min="6913" max="6913" width="21.90625" style="29" customWidth="1"/>
    <col min="6914" max="6914" width="23" style="29" customWidth="1"/>
    <col min="6915" max="6915" width="20" style="29" customWidth="1"/>
    <col min="6916" max="6916" width="21" style="29" customWidth="1"/>
    <col min="6917" max="6917" width="23.6328125" style="29" customWidth="1"/>
    <col min="6918" max="6918" width="21.36328125" style="29" customWidth="1"/>
    <col min="6919" max="6919" width="17.6328125" style="29" customWidth="1"/>
    <col min="6920" max="6920" width="12" style="29" customWidth="1"/>
    <col min="6921" max="7168" width="9.08984375" style="29"/>
    <col min="7169" max="7169" width="21.90625" style="29" customWidth="1"/>
    <col min="7170" max="7170" width="23" style="29" customWidth="1"/>
    <col min="7171" max="7171" width="20" style="29" customWidth="1"/>
    <col min="7172" max="7172" width="21" style="29" customWidth="1"/>
    <col min="7173" max="7173" width="23.6328125" style="29" customWidth="1"/>
    <col min="7174" max="7174" width="21.36328125" style="29" customWidth="1"/>
    <col min="7175" max="7175" width="17.6328125" style="29" customWidth="1"/>
    <col min="7176" max="7176" width="12" style="29" customWidth="1"/>
    <col min="7177" max="7424" width="9.08984375" style="29"/>
    <col min="7425" max="7425" width="21.90625" style="29" customWidth="1"/>
    <col min="7426" max="7426" width="23" style="29" customWidth="1"/>
    <col min="7427" max="7427" width="20" style="29" customWidth="1"/>
    <col min="7428" max="7428" width="21" style="29" customWidth="1"/>
    <col min="7429" max="7429" width="23.6328125" style="29" customWidth="1"/>
    <col min="7430" max="7430" width="21.36328125" style="29" customWidth="1"/>
    <col min="7431" max="7431" width="17.6328125" style="29" customWidth="1"/>
    <col min="7432" max="7432" width="12" style="29" customWidth="1"/>
    <col min="7433" max="7680" width="9.08984375" style="29"/>
    <col min="7681" max="7681" width="21.90625" style="29" customWidth="1"/>
    <col min="7682" max="7682" width="23" style="29" customWidth="1"/>
    <col min="7683" max="7683" width="20" style="29" customWidth="1"/>
    <col min="7684" max="7684" width="21" style="29" customWidth="1"/>
    <col min="7685" max="7685" width="23.6328125" style="29" customWidth="1"/>
    <col min="7686" max="7686" width="21.36328125" style="29" customWidth="1"/>
    <col min="7687" max="7687" width="17.6328125" style="29" customWidth="1"/>
    <col min="7688" max="7688" width="12" style="29" customWidth="1"/>
    <col min="7689" max="7936" width="9.08984375" style="29"/>
    <col min="7937" max="7937" width="21.90625" style="29" customWidth="1"/>
    <col min="7938" max="7938" width="23" style="29" customWidth="1"/>
    <col min="7939" max="7939" width="20" style="29" customWidth="1"/>
    <col min="7940" max="7940" width="21" style="29" customWidth="1"/>
    <col min="7941" max="7941" width="23.6328125" style="29" customWidth="1"/>
    <col min="7942" max="7942" width="21.36328125" style="29" customWidth="1"/>
    <col min="7943" max="7943" width="17.6328125" style="29" customWidth="1"/>
    <col min="7944" max="7944" width="12" style="29" customWidth="1"/>
    <col min="7945" max="8192" width="9.08984375" style="29"/>
    <col min="8193" max="8193" width="21.90625" style="29" customWidth="1"/>
    <col min="8194" max="8194" width="23" style="29" customWidth="1"/>
    <col min="8195" max="8195" width="20" style="29" customWidth="1"/>
    <col min="8196" max="8196" width="21" style="29" customWidth="1"/>
    <col min="8197" max="8197" width="23.6328125" style="29" customWidth="1"/>
    <col min="8198" max="8198" width="21.36328125" style="29" customWidth="1"/>
    <col min="8199" max="8199" width="17.6328125" style="29" customWidth="1"/>
    <col min="8200" max="8200" width="12" style="29" customWidth="1"/>
    <col min="8201" max="8448" width="9.08984375" style="29"/>
    <col min="8449" max="8449" width="21.90625" style="29" customWidth="1"/>
    <col min="8450" max="8450" width="23" style="29" customWidth="1"/>
    <col min="8451" max="8451" width="20" style="29" customWidth="1"/>
    <col min="8452" max="8452" width="21" style="29" customWidth="1"/>
    <col min="8453" max="8453" width="23.6328125" style="29" customWidth="1"/>
    <col min="8454" max="8454" width="21.36328125" style="29" customWidth="1"/>
    <col min="8455" max="8455" width="17.6328125" style="29" customWidth="1"/>
    <col min="8456" max="8456" width="12" style="29" customWidth="1"/>
    <col min="8457" max="8704" width="9.08984375" style="29"/>
    <col min="8705" max="8705" width="21.90625" style="29" customWidth="1"/>
    <col min="8706" max="8706" width="23" style="29" customWidth="1"/>
    <col min="8707" max="8707" width="20" style="29" customWidth="1"/>
    <col min="8708" max="8708" width="21" style="29" customWidth="1"/>
    <col min="8709" max="8709" width="23.6328125" style="29" customWidth="1"/>
    <col min="8710" max="8710" width="21.36328125" style="29" customWidth="1"/>
    <col min="8711" max="8711" width="17.6328125" style="29" customWidth="1"/>
    <col min="8712" max="8712" width="12" style="29" customWidth="1"/>
    <col min="8713" max="8960" width="9.08984375" style="29"/>
    <col min="8961" max="8961" width="21.90625" style="29" customWidth="1"/>
    <col min="8962" max="8962" width="23" style="29" customWidth="1"/>
    <col min="8963" max="8963" width="20" style="29" customWidth="1"/>
    <col min="8964" max="8964" width="21" style="29" customWidth="1"/>
    <col min="8965" max="8965" width="23.6328125" style="29" customWidth="1"/>
    <col min="8966" max="8966" width="21.36328125" style="29" customWidth="1"/>
    <col min="8967" max="8967" width="17.6328125" style="29" customWidth="1"/>
    <col min="8968" max="8968" width="12" style="29" customWidth="1"/>
    <col min="8969" max="9216" width="9.08984375" style="29"/>
    <col min="9217" max="9217" width="21.90625" style="29" customWidth="1"/>
    <col min="9218" max="9218" width="23" style="29" customWidth="1"/>
    <col min="9219" max="9219" width="20" style="29" customWidth="1"/>
    <col min="9220" max="9220" width="21" style="29" customWidth="1"/>
    <col min="9221" max="9221" width="23.6328125" style="29" customWidth="1"/>
    <col min="9222" max="9222" width="21.36328125" style="29" customWidth="1"/>
    <col min="9223" max="9223" width="17.6328125" style="29" customWidth="1"/>
    <col min="9224" max="9224" width="12" style="29" customWidth="1"/>
    <col min="9225" max="9472" width="9.08984375" style="29"/>
    <col min="9473" max="9473" width="21.90625" style="29" customWidth="1"/>
    <col min="9474" max="9474" width="23" style="29" customWidth="1"/>
    <col min="9475" max="9475" width="20" style="29" customWidth="1"/>
    <col min="9476" max="9476" width="21" style="29" customWidth="1"/>
    <col min="9477" max="9477" width="23.6328125" style="29" customWidth="1"/>
    <col min="9478" max="9478" width="21.36328125" style="29" customWidth="1"/>
    <col min="9479" max="9479" width="17.6328125" style="29" customWidth="1"/>
    <col min="9480" max="9480" width="12" style="29" customWidth="1"/>
    <col min="9481" max="9728" width="9.08984375" style="29"/>
    <col min="9729" max="9729" width="21.90625" style="29" customWidth="1"/>
    <col min="9730" max="9730" width="23" style="29" customWidth="1"/>
    <col min="9731" max="9731" width="20" style="29" customWidth="1"/>
    <col min="9732" max="9732" width="21" style="29" customWidth="1"/>
    <col min="9733" max="9733" width="23.6328125" style="29" customWidth="1"/>
    <col min="9734" max="9734" width="21.36328125" style="29" customWidth="1"/>
    <col min="9735" max="9735" width="17.6328125" style="29" customWidth="1"/>
    <col min="9736" max="9736" width="12" style="29" customWidth="1"/>
    <col min="9737" max="9984" width="9.08984375" style="29"/>
    <col min="9985" max="9985" width="21.90625" style="29" customWidth="1"/>
    <col min="9986" max="9986" width="23" style="29" customWidth="1"/>
    <col min="9987" max="9987" width="20" style="29" customWidth="1"/>
    <col min="9988" max="9988" width="21" style="29" customWidth="1"/>
    <col min="9989" max="9989" width="23.6328125" style="29" customWidth="1"/>
    <col min="9990" max="9990" width="21.36328125" style="29" customWidth="1"/>
    <col min="9991" max="9991" width="17.6328125" style="29" customWidth="1"/>
    <col min="9992" max="9992" width="12" style="29" customWidth="1"/>
    <col min="9993" max="10240" width="9.08984375" style="29"/>
    <col min="10241" max="10241" width="21.90625" style="29" customWidth="1"/>
    <col min="10242" max="10242" width="23" style="29" customWidth="1"/>
    <col min="10243" max="10243" width="20" style="29" customWidth="1"/>
    <col min="10244" max="10244" width="21" style="29" customWidth="1"/>
    <col min="10245" max="10245" width="23.6328125" style="29" customWidth="1"/>
    <col min="10246" max="10246" width="21.36328125" style="29" customWidth="1"/>
    <col min="10247" max="10247" width="17.6328125" style="29" customWidth="1"/>
    <col min="10248" max="10248" width="12" style="29" customWidth="1"/>
    <col min="10249" max="10496" width="9.08984375" style="29"/>
    <col min="10497" max="10497" width="21.90625" style="29" customWidth="1"/>
    <col min="10498" max="10498" width="23" style="29" customWidth="1"/>
    <col min="10499" max="10499" width="20" style="29" customWidth="1"/>
    <col min="10500" max="10500" width="21" style="29" customWidth="1"/>
    <col min="10501" max="10501" width="23.6328125" style="29" customWidth="1"/>
    <col min="10502" max="10502" width="21.36328125" style="29" customWidth="1"/>
    <col min="10503" max="10503" width="17.6328125" style="29" customWidth="1"/>
    <col min="10504" max="10504" width="12" style="29" customWidth="1"/>
    <col min="10505" max="10752" width="9.08984375" style="29"/>
    <col min="10753" max="10753" width="21.90625" style="29" customWidth="1"/>
    <col min="10754" max="10754" width="23" style="29" customWidth="1"/>
    <col min="10755" max="10755" width="20" style="29" customWidth="1"/>
    <col min="10756" max="10756" width="21" style="29" customWidth="1"/>
    <col min="10757" max="10757" width="23.6328125" style="29" customWidth="1"/>
    <col min="10758" max="10758" width="21.36328125" style="29" customWidth="1"/>
    <col min="10759" max="10759" width="17.6328125" style="29" customWidth="1"/>
    <col min="10760" max="10760" width="12" style="29" customWidth="1"/>
    <col min="10761" max="11008" width="9.08984375" style="29"/>
    <col min="11009" max="11009" width="21.90625" style="29" customWidth="1"/>
    <col min="11010" max="11010" width="23" style="29" customWidth="1"/>
    <col min="11011" max="11011" width="20" style="29" customWidth="1"/>
    <col min="11012" max="11012" width="21" style="29" customWidth="1"/>
    <col min="11013" max="11013" width="23.6328125" style="29" customWidth="1"/>
    <col min="11014" max="11014" width="21.36328125" style="29" customWidth="1"/>
    <col min="11015" max="11015" width="17.6328125" style="29" customWidth="1"/>
    <col min="11016" max="11016" width="12" style="29" customWidth="1"/>
    <col min="11017" max="11264" width="9.08984375" style="29"/>
    <col min="11265" max="11265" width="21.90625" style="29" customWidth="1"/>
    <col min="11266" max="11266" width="23" style="29" customWidth="1"/>
    <col min="11267" max="11267" width="20" style="29" customWidth="1"/>
    <col min="11268" max="11268" width="21" style="29" customWidth="1"/>
    <col min="11269" max="11269" width="23.6328125" style="29" customWidth="1"/>
    <col min="11270" max="11270" width="21.36328125" style="29" customWidth="1"/>
    <col min="11271" max="11271" width="17.6328125" style="29" customWidth="1"/>
    <col min="11272" max="11272" width="12" style="29" customWidth="1"/>
    <col min="11273" max="11520" width="9.08984375" style="29"/>
    <col min="11521" max="11521" width="21.90625" style="29" customWidth="1"/>
    <col min="11522" max="11522" width="23" style="29" customWidth="1"/>
    <col min="11523" max="11523" width="20" style="29" customWidth="1"/>
    <col min="11524" max="11524" width="21" style="29" customWidth="1"/>
    <col min="11525" max="11525" width="23.6328125" style="29" customWidth="1"/>
    <col min="11526" max="11526" width="21.36328125" style="29" customWidth="1"/>
    <col min="11527" max="11527" width="17.6328125" style="29" customWidth="1"/>
    <col min="11528" max="11528" width="12" style="29" customWidth="1"/>
    <col min="11529" max="11776" width="9.08984375" style="29"/>
    <col min="11777" max="11777" width="21.90625" style="29" customWidth="1"/>
    <col min="11778" max="11778" width="23" style="29" customWidth="1"/>
    <col min="11779" max="11779" width="20" style="29" customWidth="1"/>
    <col min="11780" max="11780" width="21" style="29" customWidth="1"/>
    <col min="11781" max="11781" width="23.6328125" style="29" customWidth="1"/>
    <col min="11782" max="11782" width="21.36328125" style="29" customWidth="1"/>
    <col min="11783" max="11783" width="17.6328125" style="29" customWidth="1"/>
    <col min="11784" max="11784" width="12" style="29" customWidth="1"/>
    <col min="11785" max="12032" width="9.08984375" style="29"/>
    <col min="12033" max="12033" width="21.90625" style="29" customWidth="1"/>
    <col min="12034" max="12034" width="23" style="29" customWidth="1"/>
    <col min="12035" max="12035" width="20" style="29" customWidth="1"/>
    <col min="12036" max="12036" width="21" style="29" customWidth="1"/>
    <col min="12037" max="12037" width="23.6328125" style="29" customWidth="1"/>
    <col min="12038" max="12038" width="21.36328125" style="29" customWidth="1"/>
    <col min="12039" max="12039" width="17.6328125" style="29" customWidth="1"/>
    <col min="12040" max="12040" width="12" style="29" customWidth="1"/>
    <col min="12041" max="12288" width="9.08984375" style="29"/>
    <col min="12289" max="12289" width="21.90625" style="29" customWidth="1"/>
    <col min="12290" max="12290" width="23" style="29" customWidth="1"/>
    <col min="12291" max="12291" width="20" style="29" customWidth="1"/>
    <col min="12292" max="12292" width="21" style="29" customWidth="1"/>
    <col min="12293" max="12293" width="23.6328125" style="29" customWidth="1"/>
    <col min="12294" max="12294" width="21.36328125" style="29" customWidth="1"/>
    <col min="12295" max="12295" width="17.6328125" style="29" customWidth="1"/>
    <col min="12296" max="12296" width="12" style="29" customWidth="1"/>
    <col min="12297" max="12544" width="9.08984375" style="29"/>
    <col min="12545" max="12545" width="21.90625" style="29" customWidth="1"/>
    <col min="12546" max="12546" width="23" style="29" customWidth="1"/>
    <col min="12547" max="12547" width="20" style="29" customWidth="1"/>
    <col min="12548" max="12548" width="21" style="29" customWidth="1"/>
    <col min="12549" max="12549" width="23.6328125" style="29" customWidth="1"/>
    <col min="12550" max="12550" width="21.36328125" style="29" customWidth="1"/>
    <col min="12551" max="12551" width="17.6328125" style="29" customWidth="1"/>
    <col min="12552" max="12552" width="12" style="29" customWidth="1"/>
    <col min="12553" max="12800" width="9.08984375" style="29"/>
    <col min="12801" max="12801" width="21.90625" style="29" customWidth="1"/>
    <col min="12802" max="12802" width="23" style="29" customWidth="1"/>
    <col min="12803" max="12803" width="20" style="29" customWidth="1"/>
    <col min="12804" max="12804" width="21" style="29" customWidth="1"/>
    <col min="12805" max="12805" width="23.6328125" style="29" customWidth="1"/>
    <col min="12806" max="12806" width="21.36328125" style="29" customWidth="1"/>
    <col min="12807" max="12807" width="17.6328125" style="29" customWidth="1"/>
    <col min="12808" max="12808" width="12" style="29" customWidth="1"/>
    <col min="12809" max="13056" width="9.08984375" style="29"/>
    <col min="13057" max="13057" width="21.90625" style="29" customWidth="1"/>
    <col min="13058" max="13058" width="23" style="29" customWidth="1"/>
    <col min="13059" max="13059" width="20" style="29" customWidth="1"/>
    <col min="13060" max="13060" width="21" style="29" customWidth="1"/>
    <col min="13061" max="13061" width="23.6328125" style="29" customWidth="1"/>
    <col min="13062" max="13062" width="21.36328125" style="29" customWidth="1"/>
    <col min="13063" max="13063" width="17.6328125" style="29" customWidth="1"/>
    <col min="13064" max="13064" width="12" style="29" customWidth="1"/>
    <col min="13065" max="13312" width="9.08984375" style="29"/>
    <col min="13313" max="13313" width="21.90625" style="29" customWidth="1"/>
    <col min="13314" max="13314" width="23" style="29" customWidth="1"/>
    <col min="13315" max="13315" width="20" style="29" customWidth="1"/>
    <col min="13316" max="13316" width="21" style="29" customWidth="1"/>
    <col min="13317" max="13317" width="23.6328125" style="29" customWidth="1"/>
    <col min="13318" max="13318" width="21.36328125" style="29" customWidth="1"/>
    <col min="13319" max="13319" width="17.6328125" style="29" customWidth="1"/>
    <col min="13320" max="13320" width="12" style="29" customWidth="1"/>
    <col min="13321" max="13568" width="9.08984375" style="29"/>
    <col min="13569" max="13569" width="21.90625" style="29" customWidth="1"/>
    <col min="13570" max="13570" width="23" style="29" customWidth="1"/>
    <col min="13571" max="13571" width="20" style="29" customWidth="1"/>
    <col min="13572" max="13572" width="21" style="29" customWidth="1"/>
    <col min="13573" max="13573" width="23.6328125" style="29" customWidth="1"/>
    <col min="13574" max="13574" width="21.36328125" style="29" customWidth="1"/>
    <col min="13575" max="13575" width="17.6328125" style="29" customWidth="1"/>
    <col min="13576" max="13576" width="12" style="29" customWidth="1"/>
    <col min="13577" max="13824" width="9.08984375" style="29"/>
    <col min="13825" max="13825" width="21.90625" style="29" customWidth="1"/>
    <col min="13826" max="13826" width="23" style="29" customWidth="1"/>
    <col min="13827" max="13827" width="20" style="29" customWidth="1"/>
    <col min="13828" max="13828" width="21" style="29" customWidth="1"/>
    <col min="13829" max="13829" width="23.6328125" style="29" customWidth="1"/>
    <col min="13830" max="13830" width="21.36328125" style="29" customWidth="1"/>
    <col min="13831" max="13831" width="17.6328125" style="29" customWidth="1"/>
    <col min="13832" max="13832" width="12" style="29" customWidth="1"/>
    <col min="13833" max="14080" width="9.08984375" style="29"/>
    <col min="14081" max="14081" width="21.90625" style="29" customWidth="1"/>
    <col min="14082" max="14082" width="23" style="29" customWidth="1"/>
    <col min="14083" max="14083" width="20" style="29" customWidth="1"/>
    <col min="14084" max="14084" width="21" style="29" customWidth="1"/>
    <col min="14085" max="14085" width="23.6328125" style="29" customWidth="1"/>
    <col min="14086" max="14086" width="21.36328125" style="29" customWidth="1"/>
    <col min="14087" max="14087" width="17.6328125" style="29" customWidth="1"/>
    <col min="14088" max="14088" width="12" style="29" customWidth="1"/>
    <col min="14089" max="14336" width="9.08984375" style="29"/>
    <col min="14337" max="14337" width="21.90625" style="29" customWidth="1"/>
    <col min="14338" max="14338" width="23" style="29" customWidth="1"/>
    <col min="14339" max="14339" width="20" style="29" customWidth="1"/>
    <col min="14340" max="14340" width="21" style="29" customWidth="1"/>
    <col min="14341" max="14341" width="23.6328125" style="29" customWidth="1"/>
    <col min="14342" max="14342" width="21.36328125" style="29" customWidth="1"/>
    <col min="14343" max="14343" width="17.6328125" style="29" customWidth="1"/>
    <col min="14344" max="14344" width="12" style="29" customWidth="1"/>
    <col min="14345" max="14592" width="9.08984375" style="29"/>
    <col min="14593" max="14593" width="21.90625" style="29" customWidth="1"/>
    <col min="14594" max="14594" width="23" style="29" customWidth="1"/>
    <col min="14595" max="14595" width="20" style="29" customWidth="1"/>
    <col min="14596" max="14596" width="21" style="29" customWidth="1"/>
    <col min="14597" max="14597" width="23.6328125" style="29" customWidth="1"/>
    <col min="14598" max="14598" width="21.36328125" style="29" customWidth="1"/>
    <col min="14599" max="14599" width="17.6328125" style="29" customWidth="1"/>
    <col min="14600" max="14600" width="12" style="29" customWidth="1"/>
    <col min="14601" max="14848" width="9.08984375" style="29"/>
    <col min="14849" max="14849" width="21.90625" style="29" customWidth="1"/>
    <col min="14850" max="14850" width="23" style="29" customWidth="1"/>
    <col min="14851" max="14851" width="20" style="29" customWidth="1"/>
    <col min="14852" max="14852" width="21" style="29" customWidth="1"/>
    <col min="14853" max="14853" width="23.6328125" style="29" customWidth="1"/>
    <col min="14854" max="14854" width="21.36328125" style="29" customWidth="1"/>
    <col min="14855" max="14855" width="17.6328125" style="29" customWidth="1"/>
    <col min="14856" max="14856" width="12" style="29" customWidth="1"/>
    <col min="14857" max="15104" width="9.08984375" style="29"/>
    <col min="15105" max="15105" width="21.90625" style="29" customWidth="1"/>
    <col min="15106" max="15106" width="23" style="29" customWidth="1"/>
    <col min="15107" max="15107" width="20" style="29" customWidth="1"/>
    <col min="15108" max="15108" width="21" style="29" customWidth="1"/>
    <col min="15109" max="15109" width="23.6328125" style="29" customWidth="1"/>
    <col min="15110" max="15110" width="21.36328125" style="29" customWidth="1"/>
    <col min="15111" max="15111" width="17.6328125" style="29" customWidth="1"/>
    <col min="15112" max="15112" width="12" style="29" customWidth="1"/>
    <col min="15113" max="15360" width="9.08984375" style="29"/>
    <col min="15361" max="15361" width="21.90625" style="29" customWidth="1"/>
    <col min="15362" max="15362" width="23" style="29" customWidth="1"/>
    <col min="15363" max="15363" width="20" style="29" customWidth="1"/>
    <col min="15364" max="15364" width="21" style="29" customWidth="1"/>
    <col min="15365" max="15365" width="23.6328125" style="29" customWidth="1"/>
    <col min="15366" max="15366" width="21.36328125" style="29" customWidth="1"/>
    <col min="15367" max="15367" width="17.6328125" style="29" customWidth="1"/>
    <col min="15368" max="15368" width="12" style="29" customWidth="1"/>
    <col min="15369" max="15616" width="9.08984375" style="29"/>
    <col min="15617" max="15617" width="21.90625" style="29" customWidth="1"/>
    <col min="15618" max="15618" width="23" style="29" customWidth="1"/>
    <col min="15619" max="15619" width="20" style="29" customWidth="1"/>
    <col min="15620" max="15620" width="21" style="29" customWidth="1"/>
    <col min="15621" max="15621" width="23.6328125" style="29" customWidth="1"/>
    <col min="15622" max="15622" width="21.36328125" style="29" customWidth="1"/>
    <col min="15623" max="15623" width="17.6328125" style="29" customWidth="1"/>
    <col min="15624" max="15624" width="12" style="29" customWidth="1"/>
    <col min="15625" max="15872" width="9.08984375" style="29"/>
    <col min="15873" max="15873" width="21.90625" style="29" customWidth="1"/>
    <col min="15874" max="15874" width="23" style="29" customWidth="1"/>
    <col min="15875" max="15875" width="20" style="29" customWidth="1"/>
    <col min="15876" max="15876" width="21" style="29" customWidth="1"/>
    <col min="15877" max="15877" width="23.6328125" style="29" customWidth="1"/>
    <col min="15878" max="15878" width="21.36328125" style="29" customWidth="1"/>
    <col min="15879" max="15879" width="17.6328125" style="29" customWidth="1"/>
    <col min="15880" max="15880" width="12" style="29" customWidth="1"/>
    <col min="15881" max="16128" width="9.08984375" style="29"/>
    <col min="16129" max="16129" width="21.90625" style="29" customWidth="1"/>
    <col min="16130" max="16130" width="23" style="29" customWidth="1"/>
    <col min="16131" max="16131" width="20" style="29" customWidth="1"/>
    <col min="16132" max="16132" width="21" style="29" customWidth="1"/>
    <col min="16133" max="16133" width="23.6328125" style="29" customWidth="1"/>
    <col min="16134" max="16134" width="21.36328125" style="29" customWidth="1"/>
    <col min="16135" max="16135" width="17.6328125" style="29" customWidth="1"/>
    <col min="16136" max="16136" width="12" style="29" customWidth="1"/>
    <col min="16137" max="16384" width="9.08984375" style="29"/>
  </cols>
  <sheetData>
    <row r="1" spans="1:8" ht="62.25" customHeight="1" thickBot="1" x14ac:dyDescent="0.55000000000000004">
      <c r="A1" s="136" t="s">
        <v>85</v>
      </c>
      <c r="B1" s="136"/>
      <c r="C1" s="136"/>
      <c r="D1" s="136"/>
      <c r="E1" s="136"/>
      <c r="F1" s="136"/>
      <c r="G1" s="136"/>
      <c r="H1" s="136"/>
    </row>
    <row r="2" spans="1:8" ht="16" thickBot="1" x14ac:dyDescent="0.4">
      <c r="A2" s="45">
        <v>1</v>
      </c>
      <c r="B2" s="46">
        <v>2</v>
      </c>
      <c r="C2" s="46">
        <v>3</v>
      </c>
      <c r="D2" s="46">
        <v>4</v>
      </c>
      <c r="E2" s="46">
        <v>5</v>
      </c>
      <c r="F2" s="46">
        <v>6</v>
      </c>
      <c r="G2" s="46">
        <v>7</v>
      </c>
      <c r="H2" s="47">
        <v>8</v>
      </c>
    </row>
    <row r="3" spans="1:8" ht="29.5" thickBot="1" x14ac:dyDescent="0.4">
      <c r="A3" s="70" t="s">
        <v>36</v>
      </c>
      <c r="B3" s="71" t="s">
        <v>49</v>
      </c>
      <c r="C3" s="72" t="s">
        <v>79</v>
      </c>
      <c r="D3" s="71" t="s">
        <v>50</v>
      </c>
      <c r="E3" s="71" t="s">
        <v>51</v>
      </c>
      <c r="F3" s="71" t="s">
        <v>52</v>
      </c>
      <c r="G3" s="72" t="s">
        <v>53</v>
      </c>
      <c r="H3" s="73" t="s">
        <v>54</v>
      </c>
    </row>
    <row r="4" spans="1:8" ht="27.75" customHeight="1" x14ac:dyDescent="0.35">
      <c r="A4" s="34"/>
      <c r="B4" s="35"/>
      <c r="C4" s="35"/>
      <c r="D4" s="35"/>
      <c r="E4" s="36"/>
      <c r="F4" s="37"/>
      <c r="G4" s="37"/>
      <c r="H4" s="74">
        <v>0</v>
      </c>
    </row>
    <row r="5" spans="1:8" ht="27.75" customHeight="1" x14ac:dyDescent="0.35">
      <c r="A5" s="38"/>
      <c r="B5" s="39"/>
      <c r="C5" s="39"/>
      <c r="D5" s="39"/>
      <c r="E5" s="40"/>
      <c r="F5" s="37"/>
      <c r="G5" s="37"/>
      <c r="H5" s="75">
        <v>0</v>
      </c>
    </row>
    <row r="6" spans="1:8" ht="27.75" customHeight="1" x14ac:dyDescent="0.35">
      <c r="A6" s="38"/>
      <c r="B6" s="39"/>
      <c r="C6" s="39"/>
      <c r="D6" s="39"/>
      <c r="E6" s="40"/>
      <c r="F6" s="37"/>
      <c r="G6" s="37"/>
      <c r="H6" s="75">
        <v>0</v>
      </c>
    </row>
    <row r="7" spans="1:8" ht="27.75" customHeight="1" x14ac:dyDescent="0.35">
      <c r="A7" s="38"/>
      <c r="B7" s="39"/>
      <c r="C7" s="39"/>
      <c r="D7" s="39"/>
      <c r="E7" s="40"/>
      <c r="F7" s="37"/>
      <c r="G7" s="37"/>
      <c r="H7" s="75">
        <v>0</v>
      </c>
    </row>
    <row r="8" spans="1:8" ht="27.75" customHeight="1" x14ac:dyDescent="0.35">
      <c r="A8" s="38"/>
      <c r="B8" s="39"/>
      <c r="C8" s="39"/>
      <c r="D8" s="39"/>
      <c r="E8" s="40"/>
      <c r="F8" s="37"/>
      <c r="G8" s="37"/>
      <c r="H8" s="75">
        <v>0</v>
      </c>
    </row>
    <row r="9" spans="1:8" ht="27.75" customHeight="1" x14ac:dyDescent="0.35">
      <c r="A9" s="38"/>
      <c r="B9" s="39"/>
      <c r="C9" s="39"/>
      <c r="D9" s="39"/>
      <c r="E9" s="40"/>
      <c r="F9" s="37"/>
      <c r="G9" s="37"/>
      <c r="H9" s="75">
        <v>0</v>
      </c>
    </row>
    <row r="10" spans="1:8" ht="27.75" customHeight="1" x14ac:dyDescent="0.35">
      <c r="A10" s="38"/>
      <c r="B10" s="39"/>
      <c r="C10" s="39"/>
      <c r="D10" s="39"/>
      <c r="E10" s="40"/>
      <c r="F10" s="37"/>
      <c r="G10" s="37"/>
      <c r="H10" s="75">
        <v>0</v>
      </c>
    </row>
    <row r="11" spans="1:8" ht="27.75" customHeight="1" x14ac:dyDescent="0.35">
      <c r="A11" s="38"/>
      <c r="B11" s="39"/>
      <c r="C11" s="39"/>
      <c r="D11" s="39"/>
      <c r="E11" s="40"/>
      <c r="F11" s="37"/>
      <c r="G11" s="37"/>
      <c r="H11" s="75">
        <v>0</v>
      </c>
    </row>
    <row r="12" spans="1:8" ht="27.75" customHeight="1" x14ac:dyDescent="0.35">
      <c r="A12" s="38"/>
      <c r="B12" s="39"/>
      <c r="C12" s="39"/>
      <c r="D12" s="39"/>
      <c r="E12" s="40"/>
      <c r="F12" s="37"/>
      <c r="G12" s="37"/>
      <c r="H12" s="75">
        <v>0</v>
      </c>
    </row>
    <row r="13" spans="1:8" ht="27.75" customHeight="1" x14ac:dyDescent="0.35">
      <c r="A13" s="38"/>
      <c r="B13" s="39"/>
      <c r="C13" s="39"/>
      <c r="D13" s="39"/>
      <c r="E13" s="40"/>
      <c r="F13" s="37"/>
      <c r="G13" s="37"/>
      <c r="H13" s="75">
        <v>0</v>
      </c>
    </row>
    <row r="14" spans="1:8" ht="27.75" customHeight="1" x14ac:dyDescent="0.35">
      <c r="A14" s="38"/>
      <c r="B14" s="39"/>
      <c r="C14" s="39"/>
      <c r="D14" s="39"/>
      <c r="E14" s="40"/>
      <c r="F14" s="37"/>
      <c r="G14" s="37"/>
      <c r="H14" s="75">
        <v>0</v>
      </c>
    </row>
    <row r="15" spans="1:8" ht="27.75" customHeight="1" x14ac:dyDescent="0.35">
      <c r="A15" s="38"/>
      <c r="B15" s="39"/>
      <c r="C15" s="39"/>
      <c r="D15" s="39"/>
      <c r="E15" s="40"/>
      <c r="F15" s="37"/>
      <c r="G15" s="37"/>
      <c r="H15" s="75">
        <v>0</v>
      </c>
    </row>
    <row r="16" spans="1:8" ht="27.75" customHeight="1" thickBot="1" x14ac:dyDescent="0.4">
      <c r="A16" s="41"/>
      <c r="B16" s="42"/>
      <c r="C16" s="42"/>
      <c r="D16" s="42"/>
      <c r="E16" s="43"/>
      <c r="F16" s="44"/>
      <c r="G16" s="44"/>
      <c r="H16" s="76">
        <v>0</v>
      </c>
    </row>
    <row r="17" spans="1:8" ht="26.5" thickBot="1" x14ac:dyDescent="0.5">
      <c r="A17" s="137" t="s">
        <v>20</v>
      </c>
      <c r="B17" s="138"/>
      <c r="C17" s="138"/>
      <c r="D17" s="138"/>
      <c r="E17" s="138"/>
      <c r="F17" s="138"/>
      <c r="G17" s="138"/>
      <c r="H17" s="77">
        <f>SUM(H4:H16)</f>
        <v>0</v>
      </c>
    </row>
    <row r="19" spans="1:8" x14ac:dyDescent="0.35">
      <c r="A19" s="139" t="s">
        <v>42</v>
      </c>
      <c r="B19" s="139"/>
      <c r="C19" s="139"/>
      <c r="D19" s="139"/>
      <c r="E19" s="139"/>
      <c r="F19" s="139"/>
      <c r="G19" s="139"/>
      <c r="H19" s="139"/>
    </row>
    <row r="20" spans="1:8" x14ac:dyDescent="0.35">
      <c r="A20" s="120" t="s">
        <v>43</v>
      </c>
      <c r="B20" s="120"/>
      <c r="C20" s="120"/>
      <c r="D20" s="120"/>
      <c r="E20" s="120"/>
      <c r="F20" s="120"/>
      <c r="G20" s="120"/>
      <c r="H20" s="120"/>
    </row>
    <row r="21" spans="1:8" x14ac:dyDescent="0.35">
      <c r="A21" s="120" t="s">
        <v>44</v>
      </c>
      <c r="B21" s="120"/>
      <c r="C21" s="120"/>
      <c r="D21" s="120"/>
      <c r="E21" s="120"/>
      <c r="F21" s="120"/>
      <c r="G21" s="120"/>
      <c r="H21" s="120"/>
    </row>
    <row r="22" spans="1:8" x14ac:dyDescent="0.35">
      <c r="A22" s="120" t="s">
        <v>81</v>
      </c>
      <c r="B22" s="120"/>
      <c r="C22" s="120"/>
      <c r="D22" s="120"/>
      <c r="E22" s="120"/>
      <c r="F22" s="120"/>
      <c r="G22" s="120"/>
      <c r="H22" s="120"/>
    </row>
    <row r="23" spans="1:8" x14ac:dyDescent="0.35">
      <c r="A23" s="120" t="s">
        <v>55</v>
      </c>
      <c r="B23" s="120"/>
      <c r="C23" s="120"/>
      <c r="D23" s="120"/>
      <c r="E23" s="120"/>
      <c r="F23" s="120"/>
      <c r="G23" s="120"/>
      <c r="H23" s="120"/>
    </row>
    <row r="24" spans="1:8" x14ac:dyDescent="0.35">
      <c r="A24" s="120" t="s">
        <v>56</v>
      </c>
      <c r="B24" s="120"/>
      <c r="C24" s="120"/>
      <c r="D24" s="120"/>
      <c r="E24" s="120"/>
      <c r="F24" s="120"/>
      <c r="G24" s="120"/>
      <c r="H24" s="120"/>
    </row>
    <row r="25" spans="1:8" x14ac:dyDescent="0.35">
      <c r="A25" s="120" t="s">
        <v>57</v>
      </c>
      <c r="B25" s="120"/>
      <c r="C25" s="120"/>
      <c r="D25" s="120"/>
      <c r="E25" s="120"/>
      <c r="F25" s="120"/>
      <c r="G25" s="120"/>
      <c r="H25" s="120"/>
    </row>
    <row r="26" spans="1:8" x14ac:dyDescent="0.35">
      <c r="A26" s="120" t="s">
        <v>58</v>
      </c>
      <c r="B26" s="120"/>
      <c r="C26" s="120"/>
      <c r="D26" s="120"/>
      <c r="E26" s="120"/>
      <c r="F26" s="120"/>
      <c r="G26" s="120"/>
      <c r="H26" s="120"/>
    </row>
    <row r="27" spans="1:8" x14ac:dyDescent="0.35">
      <c r="A27" s="120" t="s">
        <v>59</v>
      </c>
      <c r="B27" s="120"/>
      <c r="C27" s="120"/>
      <c r="D27" s="120"/>
      <c r="E27" s="120"/>
      <c r="F27" s="120"/>
      <c r="G27" s="120"/>
      <c r="H27" s="120"/>
    </row>
  </sheetData>
  <mergeCells count="11">
    <mergeCell ref="A23:H23"/>
    <mergeCell ref="A24:H24"/>
    <mergeCell ref="A25:H25"/>
    <mergeCell ref="A26:H26"/>
    <mergeCell ref="A27:H27"/>
    <mergeCell ref="A22:H22"/>
    <mergeCell ref="A1:H1"/>
    <mergeCell ref="A17:G17"/>
    <mergeCell ref="A19:H19"/>
    <mergeCell ref="A20:H20"/>
    <mergeCell ref="A21:H21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39FE-539B-478C-A7AB-9C3A06AF9533}">
  <sheetPr>
    <tabColor theme="9" tint="0.59999389629810485"/>
    <pageSetUpPr fitToPage="1"/>
  </sheetPr>
  <dimension ref="A1:H27"/>
  <sheetViews>
    <sheetView zoomScale="70" zoomScaleNormal="70" workbookViewId="0">
      <selection sqref="A1:H1"/>
    </sheetView>
  </sheetViews>
  <sheetFormatPr defaultRowHeight="14.5" x14ac:dyDescent="0.35"/>
  <cols>
    <col min="1" max="1" width="21.90625" style="29" customWidth="1"/>
    <col min="2" max="2" width="23" style="29" customWidth="1"/>
    <col min="3" max="3" width="20" style="29" customWidth="1"/>
    <col min="4" max="4" width="21" style="29" customWidth="1"/>
    <col min="5" max="5" width="23.6328125" style="29" customWidth="1"/>
    <col min="6" max="6" width="21.36328125" style="29" customWidth="1"/>
    <col min="7" max="7" width="17.6328125" style="29" customWidth="1"/>
    <col min="8" max="8" width="21.90625" style="29" customWidth="1"/>
    <col min="9" max="256" width="9.08984375" style="29"/>
    <col min="257" max="257" width="21.90625" style="29" customWidth="1"/>
    <col min="258" max="258" width="23" style="29" customWidth="1"/>
    <col min="259" max="259" width="20" style="29" customWidth="1"/>
    <col min="260" max="260" width="21" style="29" customWidth="1"/>
    <col min="261" max="261" width="23.6328125" style="29" customWidth="1"/>
    <col min="262" max="262" width="21.36328125" style="29" customWidth="1"/>
    <col min="263" max="263" width="17.6328125" style="29" customWidth="1"/>
    <col min="264" max="264" width="12" style="29" customWidth="1"/>
    <col min="265" max="512" width="9.08984375" style="29"/>
    <col min="513" max="513" width="21.90625" style="29" customWidth="1"/>
    <col min="514" max="514" width="23" style="29" customWidth="1"/>
    <col min="515" max="515" width="20" style="29" customWidth="1"/>
    <col min="516" max="516" width="21" style="29" customWidth="1"/>
    <col min="517" max="517" width="23.6328125" style="29" customWidth="1"/>
    <col min="518" max="518" width="21.36328125" style="29" customWidth="1"/>
    <col min="519" max="519" width="17.6328125" style="29" customWidth="1"/>
    <col min="520" max="520" width="12" style="29" customWidth="1"/>
    <col min="521" max="768" width="9.08984375" style="29"/>
    <col min="769" max="769" width="21.90625" style="29" customWidth="1"/>
    <col min="770" max="770" width="23" style="29" customWidth="1"/>
    <col min="771" max="771" width="20" style="29" customWidth="1"/>
    <col min="772" max="772" width="21" style="29" customWidth="1"/>
    <col min="773" max="773" width="23.6328125" style="29" customWidth="1"/>
    <col min="774" max="774" width="21.36328125" style="29" customWidth="1"/>
    <col min="775" max="775" width="17.6328125" style="29" customWidth="1"/>
    <col min="776" max="776" width="12" style="29" customWidth="1"/>
    <col min="777" max="1024" width="9.08984375" style="29"/>
    <col min="1025" max="1025" width="21.90625" style="29" customWidth="1"/>
    <col min="1026" max="1026" width="23" style="29" customWidth="1"/>
    <col min="1027" max="1027" width="20" style="29" customWidth="1"/>
    <col min="1028" max="1028" width="21" style="29" customWidth="1"/>
    <col min="1029" max="1029" width="23.6328125" style="29" customWidth="1"/>
    <col min="1030" max="1030" width="21.36328125" style="29" customWidth="1"/>
    <col min="1031" max="1031" width="17.6328125" style="29" customWidth="1"/>
    <col min="1032" max="1032" width="12" style="29" customWidth="1"/>
    <col min="1033" max="1280" width="9.08984375" style="29"/>
    <col min="1281" max="1281" width="21.90625" style="29" customWidth="1"/>
    <col min="1282" max="1282" width="23" style="29" customWidth="1"/>
    <col min="1283" max="1283" width="20" style="29" customWidth="1"/>
    <col min="1284" max="1284" width="21" style="29" customWidth="1"/>
    <col min="1285" max="1285" width="23.6328125" style="29" customWidth="1"/>
    <col min="1286" max="1286" width="21.36328125" style="29" customWidth="1"/>
    <col min="1287" max="1287" width="17.6328125" style="29" customWidth="1"/>
    <col min="1288" max="1288" width="12" style="29" customWidth="1"/>
    <col min="1289" max="1536" width="9.08984375" style="29"/>
    <col min="1537" max="1537" width="21.90625" style="29" customWidth="1"/>
    <col min="1538" max="1538" width="23" style="29" customWidth="1"/>
    <col min="1539" max="1539" width="20" style="29" customWidth="1"/>
    <col min="1540" max="1540" width="21" style="29" customWidth="1"/>
    <col min="1541" max="1541" width="23.6328125" style="29" customWidth="1"/>
    <col min="1542" max="1542" width="21.36328125" style="29" customWidth="1"/>
    <col min="1543" max="1543" width="17.6328125" style="29" customWidth="1"/>
    <col min="1544" max="1544" width="12" style="29" customWidth="1"/>
    <col min="1545" max="1792" width="9.08984375" style="29"/>
    <col min="1793" max="1793" width="21.90625" style="29" customWidth="1"/>
    <col min="1794" max="1794" width="23" style="29" customWidth="1"/>
    <col min="1795" max="1795" width="20" style="29" customWidth="1"/>
    <col min="1796" max="1796" width="21" style="29" customWidth="1"/>
    <col min="1797" max="1797" width="23.6328125" style="29" customWidth="1"/>
    <col min="1798" max="1798" width="21.36328125" style="29" customWidth="1"/>
    <col min="1799" max="1799" width="17.6328125" style="29" customWidth="1"/>
    <col min="1800" max="1800" width="12" style="29" customWidth="1"/>
    <col min="1801" max="2048" width="9.08984375" style="29"/>
    <col min="2049" max="2049" width="21.90625" style="29" customWidth="1"/>
    <col min="2050" max="2050" width="23" style="29" customWidth="1"/>
    <col min="2051" max="2051" width="20" style="29" customWidth="1"/>
    <col min="2052" max="2052" width="21" style="29" customWidth="1"/>
    <col min="2053" max="2053" width="23.6328125" style="29" customWidth="1"/>
    <col min="2054" max="2054" width="21.36328125" style="29" customWidth="1"/>
    <col min="2055" max="2055" width="17.6328125" style="29" customWidth="1"/>
    <col min="2056" max="2056" width="12" style="29" customWidth="1"/>
    <col min="2057" max="2304" width="9.08984375" style="29"/>
    <col min="2305" max="2305" width="21.90625" style="29" customWidth="1"/>
    <col min="2306" max="2306" width="23" style="29" customWidth="1"/>
    <col min="2307" max="2307" width="20" style="29" customWidth="1"/>
    <col min="2308" max="2308" width="21" style="29" customWidth="1"/>
    <col min="2309" max="2309" width="23.6328125" style="29" customWidth="1"/>
    <col min="2310" max="2310" width="21.36328125" style="29" customWidth="1"/>
    <col min="2311" max="2311" width="17.6328125" style="29" customWidth="1"/>
    <col min="2312" max="2312" width="12" style="29" customWidth="1"/>
    <col min="2313" max="2560" width="9.08984375" style="29"/>
    <col min="2561" max="2561" width="21.90625" style="29" customWidth="1"/>
    <col min="2562" max="2562" width="23" style="29" customWidth="1"/>
    <col min="2563" max="2563" width="20" style="29" customWidth="1"/>
    <col min="2564" max="2564" width="21" style="29" customWidth="1"/>
    <col min="2565" max="2565" width="23.6328125" style="29" customWidth="1"/>
    <col min="2566" max="2566" width="21.36328125" style="29" customWidth="1"/>
    <col min="2567" max="2567" width="17.6328125" style="29" customWidth="1"/>
    <col min="2568" max="2568" width="12" style="29" customWidth="1"/>
    <col min="2569" max="2816" width="9.08984375" style="29"/>
    <col min="2817" max="2817" width="21.90625" style="29" customWidth="1"/>
    <col min="2818" max="2818" width="23" style="29" customWidth="1"/>
    <col min="2819" max="2819" width="20" style="29" customWidth="1"/>
    <col min="2820" max="2820" width="21" style="29" customWidth="1"/>
    <col min="2821" max="2821" width="23.6328125" style="29" customWidth="1"/>
    <col min="2822" max="2822" width="21.36328125" style="29" customWidth="1"/>
    <col min="2823" max="2823" width="17.6328125" style="29" customWidth="1"/>
    <col min="2824" max="2824" width="12" style="29" customWidth="1"/>
    <col min="2825" max="3072" width="9.08984375" style="29"/>
    <col min="3073" max="3073" width="21.90625" style="29" customWidth="1"/>
    <col min="3074" max="3074" width="23" style="29" customWidth="1"/>
    <col min="3075" max="3075" width="20" style="29" customWidth="1"/>
    <col min="3076" max="3076" width="21" style="29" customWidth="1"/>
    <col min="3077" max="3077" width="23.6328125" style="29" customWidth="1"/>
    <col min="3078" max="3078" width="21.36328125" style="29" customWidth="1"/>
    <col min="3079" max="3079" width="17.6328125" style="29" customWidth="1"/>
    <col min="3080" max="3080" width="12" style="29" customWidth="1"/>
    <col min="3081" max="3328" width="9.08984375" style="29"/>
    <col min="3329" max="3329" width="21.90625" style="29" customWidth="1"/>
    <col min="3330" max="3330" width="23" style="29" customWidth="1"/>
    <col min="3331" max="3331" width="20" style="29" customWidth="1"/>
    <col min="3332" max="3332" width="21" style="29" customWidth="1"/>
    <col min="3333" max="3333" width="23.6328125" style="29" customWidth="1"/>
    <col min="3334" max="3334" width="21.36328125" style="29" customWidth="1"/>
    <col min="3335" max="3335" width="17.6328125" style="29" customWidth="1"/>
    <col min="3336" max="3336" width="12" style="29" customWidth="1"/>
    <col min="3337" max="3584" width="9.08984375" style="29"/>
    <col min="3585" max="3585" width="21.90625" style="29" customWidth="1"/>
    <col min="3586" max="3586" width="23" style="29" customWidth="1"/>
    <col min="3587" max="3587" width="20" style="29" customWidth="1"/>
    <col min="3588" max="3588" width="21" style="29" customWidth="1"/>
    <col min="3589" max="3589" width="23.6328125" style="29" customWidth="1"/>
    <col min="3590" max="3590" width="21.36328125" style="29" customWidth="1"/>
    <col min="3591" max="3591" width="17.6328125" style="29" customWidth="1"/>
    <col min="3592" max="3592" width="12" style="29" customWidth="1"/>
    <col min="3593" max="3840" width="9.08984375" style="29"/>
    <col min="3841" max="3841" width="21.90625" style="29" customWidth="1"/>
    <col min="3842" max="3842" width="23" style="29" customWidth="1"/>
    <col min="3843" max="3843" width="20" style="29" customWidth="1"/>
    <col min="3844" max="3844" width="21" style="29" customWidth="1"/>
    <col min="3845" max="3845" width="23.6328125" style="29" customWidth="1"/>
    <col min="3846" max="3846" width="21.36328125" style="29" customWidth="1"/>
    <col min="3847" max="3847" width="17.6328125" style="29" customWidth="1"/>
    <col min="3848" max="3848" width="12" style="29" customWidth="1"/>
    <col min="3849" max="4096" width="9.08984375" style="29"/>
    <col min="4097" max="4097" width="21.90625" style="29" customWidth="1"/>
    <col min="4098" max="4098" width="23" style="29" customWidth="1"/>
    <col min="4099" max="4099" width="20" style="29" customWidth="1"/>
    <col min="4100" max="4100" width="21" style="29" customWidth="1"/>
    <col min="4101" max="4101" width="23.6328125" style="29" customWidth="1"/>
    <col min="4102" max="4102" width="21.36328125" style="29" customWidth="1"/>
    <col min="4103" max="4103" width="17.6328125" style="29" customWidth="1"/>
    <col min="4104" max="4104" width="12" style="29" customWidth="1"/>
    <col min="4105" max="4352" width="9.08984375" style="29"/>
    <col min="4353" max="4353" width="21.90625" style="29" customWidth="1"/>
    <col min="4354" max="4354" width="23" style="29" customWidth="1"/>
    <col min="4355" max="4355" width="20" style="29" customWidth="1"/>
    <col min="4356" max="4356" width="21" style="29" customWidth="1"/>
    <col min="4357" max="4357" width="23.6328125" style="29" customWidth="1"/>
    <col min="4358" max="4358" width="21.36328125" style="29" customWidth="1"/>
    <col min="4359" max="4359" width="17.6328125" style="29" customWidth="1"/>
    <col min="4360" max="4360" width="12" style="29" customWidth="1"/>
    <col min="4361" max="4608" width="9.08984375" style="29"/>
    <col min="4609" max="4609" width="21.90625" style="29" customWidth="1"/>
    <col min="4610" max="4610" width="23" style="29" customWidth="1"/>
    <col min="4611" max="4611" width="20" style="29" customWidth="1"/>
    <col min="4612" max="4612" width="21" style="29" customWidth="1"/>
    <col min="4613" max="4613" width="23.6328125" style="29" customWidth="1"/>
    <col min="4614" max="4614" width="21.36328125" style="29" customWidth="1"/>
    <col min="4615" max="4615" width="17.6328125" style="29" customWidth="1"/>
    <col min="4616" max="4616" width="12" style="29" customWidth="1"/>
    <col min="4617" max="4864" width="9.08984375" style="29"/>
    <col min="4865" max="4865" width="21.90625" style="29" customWidth="1"/>
    <col min="4866" max="4866" width="23" style="29" customWidth="1"/>
    <col min="4867" max="4867" width="20" style="29" customWidth="1"/>
    <col min="4868" max="4868" width="21" style="29" customWidth="1"/>
    <col min="4869" max="4869" width="23.6328125" style="29" customWidth="1"/>
    <col min="4870" max="4870" width="21.36328125" style="29" customWidth="1"/>
    <col min="4871" max="4871" width="17.6328125" style="29" customWidth="1"/>
    <col min="4872" max="4872" width="12" style="29" customWidth="1"/>
    <col min="4873" max="5120" width="9.08984375" style="29"/>
    <col min="5121" max="5121" width="21.90625" style="29" customWidth="1"/>
    <col min="5122" max="5122" width="23" style="29" customWidth="1"/>
    <col min="5123" max="5123" width="20" style="29" customWidth="1"/>
    <col min="5124" max="5124" width="21" style="29" customWidth="1"/>
    <col min="5125" max="5125" width="23.6328125" style="29" customWidth="1"/>
    <col min="5126" max="5126" width="21.36328125" style="29" customWidth="1"/>
    <col min="5127" max="5127" width="17.6328125" style="29" customWidth="1"/>
    <col min="5128" max="5128" width="12" style="29" customWidth="1"/>
    <col min="5129" max="5376" width="9.08984375" style="29"/>
    <col min="5377" max="5377" width="21.90625" style="29" customWidth="1"/>
    <col min="5378" max="5378" width="23" style="29" customWidth="1"/>
    <col min="5379" max="5379" width="20" style="29" customWidth="1"/>
    <col min="5380" max="5380" width="21" style="29" customWidth="1"/>
    <col min="5381" max="5381" width="23.6328125" style="29" customWidth="1"/>
    <col min="5382" max="5382" width="21.36328125" style="29" customWidth="1"/>
    <col min="5383" max="5383" width="17.6328125" style="29" customWidth="1"/>
    <col min="5384" max="5384" width="12" style="29" customWidth="1"/>
    <col min="5385" max="5632" width="9.08984375" style="29"/>
    <col min="5633" max="5633" width="21.90625" style="29" customWidth="1"/>
    <col min="5634" max="5634" width="23" style="29" customWidth="1"/>
    <col min="5635" max="5635" width="20" style="29" customWidth="1"/>
    <col min="5636" max="5636" width="21" style="29" customWidth="1"/>
    <col min="5637" max="5637" width="23.6328125" style="29" customWidth="1"/>
    <col min="5638" max="5638" width="21.36328125" style="29" customWidth="1"/>
    <col min="5639" max="5639" width="17.6328125" style="29" customWidth="1"/>
    <col min="5640" max="5640" width="12" style="29" customWidth="1"/>
    <col min="5641" max="5888" width="9.08984375" style="29"/>
    <col min="5889" max="5889" width="21.90625" style="29" customWidth="1"/>
    <col min="5890" max="5890" width="23" style="29" customWidth="1"/>
    <col min="5891" max="5891" width="20" style="29" customWidth="1"/>
    <col min="5892" max="5892" width="21" style="29" customWidth="1"/>
    <col min="5893" max="5893" width="23.6328125" style="29" customWidth="1"/>
    <col min="5894" max="5894" width="21.36328125" style="29" customWidth="1"/>
    <col min="5895" max="5895" width="17.6328125" style="29" customWidth="1"/>
    <col min="5896" max="5896" width="12" style="29" customWidth="1"/>
    <col min="5897" max="6144" width="9.08984375" style="29"/>
    <col min="6145" max="6145" width="21.90625" style="29" customWidth="1"/>
    <col min="6146" max="6146" width="23" style="29" customWidth="1"/>
    <col min="6147" max="6147" width="20" style="29" customWidth="1"/>
    <col min="6148" max="6148" width="21" style="29" customWidth="1"/>
    <col min="6149" max="6149" width="23.6328125" style="29" customWidth="1"/>
    <col min="6150" max="6150" width="21.36328125" style="29" customWidth="1"/>
    <col min="6151" max="6151" width="17.6328125" style="29" customWidth="1"/>
    <col min="6152" max="6152" width="12" style="29" customWidth="1"/>
    <col min="6153" max="6400" width="9.08984375" style="29"/>
    <col min="6401" max="6401" width="21.90625" style="29" customWidth="1"/>
    <col min="6402" max="6402" width="23" style="29" customWidth="1"/>
    <col min="6403" max="6403" width="20" style="29" customWidth="1"/>
    <col min="6404" max="6404" width="21" style="29" customWidth="1"/>
    <col min="6405" max="6405" width="23.6328125" style="29" customWidth="1"/>
    <col min="6406" max="6406" width="21.36328125" style="29" customWidth="1"/>
    <col min="6407" max="6407" width="17.6328125" style="29" customWidth="1"/>
    <col min="6408" max="6408" width="12" style="29" customWidth="1"/>
    <col min="6409" max="6656" width="9.08984375" style="29"/>
    <col min="6657" max="6657" width="21.90625" style="29" customWidth="1"/>
    <col min="6658" max="6658" width="23" style="29" customWidth="1"/>
    <col min="6659" max="6659" width="20" style="29" customWidth="1"/>
    <col min="6660" max="6660" width="21" style="29" customWidth="1"/>
    <col min="6661" max="6661" width="23.6328125" style="29" customWidth="1"/>
    <col min="6662" max="6662" width="21.36328125" style="29" customWidth="1"/>
    <col min="6663" max="6663" width="17.6328125" style="29" customWidth="1"/>
    <col min="6664" max="6664" width="12" style="29" customWidth="1"/>
    <col min="6665" max="6912" width="9.08984375" style="29"/>
    <col min="6913" max="6913" width="21.90625" style="29" customWidth="1"/>
    <col min="6914" max="6914" width="23" style="29" customWidth="1"/>
    <col min="6915" max="6915" width="20" style="29" customWidth="1"/>
    <col min="6916" max="6916" width="21" style="29" customWidth="1"/>
    <col min="6917" max="6917" width="23.6328125" style="29" customWidth="1"/>
    <col min="6918" max="6918" width="21.36328125" style="29" customWidth="1"/>
    <col min="6919" max="6919" width="17.6328125" style="29" customWidth="1"/>
    <col min="6920" max="6920" width="12" style="29" customWidth="1"/>
    <col min="6921" max="7168" width="9.08984375" style="29"/>
    <col min="7169" max="7169" width="21.90625" style="29" customWidth="1"/>
    <col min="7170" max="7170" width="23" style="29" customWidth="1"/>
    <col min="7171" max="7171" width="20" style="29" customWidth="1"/>
    <col min="7172" max="7172" width="21" style="29" customWidth="1"/>
    <col min="7173" max="7173" width="23.6328125" style="29" customWidth="1"/>
    <col min="7174" max="7174" width="21.36328125" style="29" customWidth="1"/>
    <col min="7175" max="7175" width="17.6328125" style="29" customWidth="1"/>
    <col min="7176" max="7176" width="12" style="29" customWidth="1"/>
    <col min="7177" max="7424" width="9.08984375" style="29"/>
    <col min="7425" max="7425" width="21.90625" style="29" customWidth="1"/>
    <col min="7426" max="7426" width="23" style="29" customWidth="1"/>
    <col min="7427" max="7427" width="20" style="29" customWidth="1"/>
    <col min="7428" max="7428" width="21" style="29" customWidth="1"/>
    <col min="7429" max="7429" width="23.6328125" style="29" customWidth="1"/>
    <col min="7430" max="7430" width="21.36328125" style="29" customWidth="1"/>
    <col min="7431" max="7431" width="17.6328125" style="29" customWidth="1"/>
    <col min="7432" max="7432" width="12" style="29" customWidth="1"/>
    <col min="7433" max="7680" width="9.08984375" style="29"/>
    <col min="7681" max="7681" width="21.90625" style="29" customWidth="1"/>
    <col min="7682" max="7682" width="23" style="29" customWidth="1"/>
    <col min="7683" max="7683" width="20" style="29" customWidth="1"/>
    <col min="7684" max="7684" width="21" style="29" customWidth="1"/>
    <col min="7685" max="7685" width="23.6328125" style="29" customWidth="1"/>
    <col min="7686" max="7686" width="21.36328125" style="29" customWidth="1"/>
    <col min="7687" max="7687" width="17.6328125" style="29" customWidth="1"/>
    <col min="7688" max="7688" width="12" style="29" customWidth="1"/>
    <col min="7689" max="7936" width="9.08984375" style="29"/>
    <col min="7937" max="7937" width="21.90625" style="29" customWidth="1"/>
    <col min="7938" max="7938" width="23" style="29" customWidth="1"/>
    <col min="7939" max="7939" width="20" style="29" customWidth="1"/>
    <col min="7940" max="7940" width="21" style="29" customWidth="1"/>
    <col min="7941" max="7941" width="23.6328125" style="29" customWidth="1"/>
    <col min="7942" max="7942" width="21.36328125" style="29" customWidth="1"/>
    <col min="7943" max="7943" width="17.6328125" style="29" customWidth="1"/>
    <col min="7944" max="7944" width="12" style="29" customWidth="1"/>
    <col min="7945" max="8192" width="9.08984375" style="29"/>
    <col min="8193" max="8193" width="21.90625" style="29" customWidth="1"/>
    <col min="8194" max="8194" width="23" style="29" customWidth="1"/>
    <col min="8195" max="8195" width="20" style="29" customWidth="1"/>
    <col min="8196" max="8196" width="21" style="29" customWidth="1"/>
    <col min="8197" max="8197" width="23.6328125" style="29" customWidth="1"/>
    <col min="8198" max="8198" width="21.36328125" style="29" customWidth="1"/>
    <col min="8199" max="8199" width="17.6328125" style="29" customWidth="1"/>
    <col min="8200" max="8200" width="12" style="29" customWidth="1"/>
    <col min="8201" max="8448" width="9.08984375" style="29"/>
    <col min="8449" max="8449" width="21.90625" style="29" customWidth="1"/>
    <col min="8450" max="8450" width="23" style="29" customWidth="1"/>
    <col min="8451" max="8451" width="20" style="29" customWidth="1"/>
    <col min="8452" max="8452" width="21" style="29" customWidth="1"/>
    <col min="8453" max="8453" width="23.6328125" style="29" customWidth="1"/>
    <col min="8454" max="8454" width="21.36328125" style="29" customWidth="1"/>
    <col min="8455" max="8455" width="17.6328125" style="29" customWidth="1"/>
    <col min="8456" max="8456" width="12" style="29" customWidth="1"/>
    <col min="8457" max="8704" width="9.08984375" style="29"/>
    <col min="8705" max="8705" width="21.90625" style="29" customWidth="1"/>
    <col min="8706" max="8706" width="23" style="29" customWidth="1"/>
    <col min="8707" max="8707" width="20" style="29" customWidth="1"/>
    <col min="8708" max="8708" width="21" style="29" customWidth="1"/>
    <col min="8709" max="8709" width="23.6328125" style="29" customWidth="1"/>
    <col min="8710" max="8710" width="21.36328125" style="29" customWidth="1"/>
    <col min="8711" max="8711" width="17.6328125" style="29" customWidth="1"/>
    <col min="8712" max="8712" width="12" style="29" customWidth="1"/>
    <col min="8713" max="8960" width="9.08984375" style="29"/>
    <col min="8961" max="8961" width="21.90625" style="29" customWidth="1"/>
    <col min="8962" max="8962" width="23" style="29" customWidth="1"/>
    <col min="8963" max="8963" width="20" style="29" customWidth="1"/>
    <col min="8964" max="8964" width="21" style="29" customWidth="1"/>
    <col min="8965" max="8965" width="23.6328125" style="29" customWidth="1"/>
    <col min="8966" max="8966" width="21.36328125" style="29" customWidth="1"/>
    <col min="8967" max="8967" width="17.6328125" style="29" customWidth="1"/>
    <col min="8968" max="8968" width="12" style="29" customWidth="1"/>
    <col min="8969" max="9216" width="9.08984375" style="29"/>
    <col min="9217" max="9217" width="21.90625" style="29" customWidth="1"/>
    <col min="9218" max="9218" width="23" style="29" customWidth="1"/>
    <col min="9219" max="9219" width="20" style="29" customWidth="1"/>
    <col min="9220" max="9220" width="21" style="29" customWidth="1"/>
    <col min="9221" max="9221" width="23.6328125" style="29" customWidth="1"/>
    <col min="9222" max="9222" width="21.36328125" style="29" customWidth="1"/>
    <col min="9223" max="9223" width="17.6328125" style="29" customWidth="1"/>
    <col min="9224" max="9224" width="12" style="29" customWidth="1"/>
    <col min="9225" max="9472" width="9.08984375" style="29"/>
    <col min="9473" max="9473" width="21.90625" style="29" customWidth="1"/>
    <col min="9474" max="9474" width="23" style="29" customWidth="1"/>
    <col min="9475" max="9475" width="20" style="29" customWidth="1"/>
    <col min="9476" max="9476" width="21" style="29" customWidth="1"/>
    <col min="9477" max="9477" width="23.6328125" style="29" customWidth="1"/>
    <col min="9478" max="9478" width="21.36328125" style="29" customWidth="1"/>
    <col min="9479" max="9479" width="17.6328125" style="29" customWidth="1"/>
    <col min="9480" max="9480" width="12" style="29" customWidth="1"/>
    <col min="9481" max="9728" width="9.08984375" style="29"/>
    <col min="9729" max="9729" width="21.90625" style="29" customWidth="1"/>
    <col min="9730" max="9730" width="23" style="29" customWidth="1"/>
    <col min="9731" max="9731" width="20" style="29" customWidth="1"/>
    <col min="9732" max="9732" width="21" style="29" customWidth="1"/>
    <col min="9733" max="9733" width="23.6328125" style="29" customWidth="1"/>
    <col min="9734" max="9734" width="21.36328125" style="29" customWidth="1"/>
    <col min="9735" max="9735" width="17.6328125" style="29" customWidth="1"/>
    <col min="9736" max="9736" width="12" style="29" customWidth="1"/>
    <col min="9737" max="9984" width="9.08984375" style="29"/>
    <col min="9985" max="9985" width="21.90625" style="29" customWidth="1"/>
    <col min="9986" max="9986" width="23" style="29" customWidth="1"/>
    <col min="9987" max="9987" width="20" style="29" customWidth="1"/>
    <col min="9988" max="9988" width="21" style="29" customWidth="1"/>
    <col min="9989" max="9989" width="23.6328125" style="29" customWidth="1"/>
    <col min="9990" max="9990" width="21.36328125" style="29" customWidth="1"/>
    <col min="9991" max="9991" width="17.6328125" style="29" customWidth="1"/>
    <col min="9992" max="9992" width="12" style="29" customWidth="1"/>
    <col min="9993" max="10240" width="9.08984375" style="29"/>
    <col min="10241" max="10241" width="21.90625" style="29" customWidth="1"/>
    <col min="10242" max="10242" width="23" style="29" customWidth="1"/>
    <col min="10243" max="10243" width="20" style="29" customWidth="1"/>
    <col min="10244" max="10244" width="21" style="29" customWidth="1"/>
    <col min="10245" max="10245" width="23.6328125" style="29" customWidth="1"/>
    <col min="10246" max="10246" width="21.36328125" style="29" customWidth="1"/>
    <col min="10247" max="10247" width="17.6328125" style="29" customWidth="1"/>
    <col min="10248" max="10248" width="12" style="29" customWidth="1"/>
    <col min="10249" max="10496" width="9.08984375" style="29"/>
    <col min="10497" max="10497" width="21.90625" style="29" customWidth="1"/>
    <col min="10498" max="10498" width="23" style="29" customWidth="1"/>
    <col min="10499" max="10499" width="20" style="29" customWidth="1"/>
    <col min="10500" max="10500" width="21" style="29" customWidth="1"/>
    <col min="10501" max="10501" width="23.6328125" style="29" customWidth="1"/>
    <col min="10502" max="10502" width="21.36328125" style="29" customWidth="1"/>
    <col min="10503" max="10503" width="17.6328125" style="29" customWidth="1"/>
    <col min="10504" max="10504" width="12" style="29" customWidth="1"/>
    <col min="10505" max="10752" width="9.08984375" style="29"/>
    <col min="10753" max="10753" width="21.90625" style="29" customWidth="1"/>
    <col min="10754" max="10754" width="23" style="29" customWidth="1"/>
    <col min="10755" max="10755" width="20" style="29" customWidth="1"/>
    <col min="10756" max="10756" width="21" style="29" customWidth="1"/>
    <col min="10757" max="10757" width="23.6328125" style="29" customWidth="1"/>
    <col min="10758" max="10758" width="21.36328125" style="29" customWidth="1"/>
    <col min="10759" max="10759" width="17.6328125" style="29" customWidth="1"/>
    <col min="10760" max="10760" width="12" style="29" customWidth="1"/>
    <col min="10761" max="11008" width="9.08984375" style="29"/>
    <col min="11009" max="11009" width="21.90625" style="29" customWidth="1"/>
    <col min="11010" max="11010" width="23" style="29" customWidth="1"/>
    <col min="11011" max="11011" width="20" style="29" customWidth="1"/>
    <col min="11012" max="11012" width="21" style="29" customWidth="1"/>
    <col min="11013" max="11013" width="23.6328125" style="29" customWidth="1"/>
    <col min="11014" max="11014" width="21.36328125" style="29" customWidth="1"/>
    <col min="11015" max="11015" width="17.6328125" style="29" customWidth="1"/>
    <col min="11016" max="11016" width="12" style="29" customWidth="1"/>
    <col min="11017" max="11264" width="9.08984375" style="29"/>
    <col min="11265" max="11265" width="21.90625" style="29" customWidth="1"/>
    <col min="11266" max="11266" width="23" style="29" customWidth="1"/>
    <col min="11267" max="11267" width="20" style="29" customWidth="1"/>
    <col min="11268" max="11268" width="21" style="29" customWidth="1"/>
    <col min="11269" max="11269" width="23.6328125" style="29" customWidth="1"/>
    <col min="11270" max="11270" width="21.36328125" style="29" customWidth="1"/>
    <col min="11271" max="11271" width="17.6328125" style="29" customWidth="1"/>
    <col min="11272" max="11272" width="12" style="29" customWidth="1"/>
    <col min="11273" max="11520" width="9.08984375" style="29"/>
    <col min="11521" max="11521" width="21.90625" style="29" customWidth="1"/>
    <col min="11522" max="11522" width="23" style="29" customWidth="1"/>
    <col min="11523" max="11523" width="20" style="29" customWidth="1"/>
    <col min="11524" max="11524" width="21" style="29" customWidth="1"/>
    <col min="11525" max="11525" width="23.6328125" style="29" customWidth="1"/>
    <col min="11526" max="11526" width="21.36328125" style="29" customWidth="1"/>
    <col min="11527" max="11527" width="17.6328125" style="29" customWidth="1"/>
    <col min="11528" max="11528" width="12" style="29" customWidth="1"/>
    <col min="11529" max="11776" width="9.08984375" style="29"/>
    <col min="11777" max="11777" width="21.90625" style="29" customWidth="1"/>
    <col min="11778" max="11778" width="23" style="29" customWidth="1"/>
    <col min="11779" max="11779" width="20" style="29" customWidth="1"/>
    <col min="11780" max="11780" width="21" style="29" customWidth="1"/>
    <col min="11781" max="11781" width="23.6328125" style="29" customWidth="1"/>
    <col min="11782" max="11782" width="21.36328125" style="29" customWidth="1"/>
    <col min="11783" max="11783" width="17.6328125" style="29" customWidth="1"/>
    <col min="11784" max="11784" width="12" style="29" customWidth="1"/>
    <col min="11785" max="12032" width="9.08984375" style="29"/>
    <col min="12033" max="12033" width="21.90625" style="29" customWidth="1"/>
    <col min="12034" max="12034" width="23" style="29" customWidth="1"/>
    <col min="12035" max="12035" width="20" style="29" customWidth="1"/>
    <col min="12036" max="12036" width="21" style="29" customWidth="1"/>
    <col min="12037" max="12037" width="23.6328125" style="29" customWidth="1"/>
    <col min="12038" max="12038" width="21.36328125" style="29" customWidth="1"/>
    <col min="12039" max="12039" width="17.6328125" style="29" customWidth="1"/>
    <col min="12040" max="12040" width="12" style="29" customWidth="1"/>
    <col min="12041" max="12288" width="9.08984375" style="29"/>
    <col min="12289" max="12289" width="21.90625" style="29" customWidth="1"/>
    <col min="12290" max="12290" width="23" style="29" customWidth="1"/>
    <col min="12291" max="12291" width="20" style="29" customWidth="1"/>
    <col min="12292" max="12292" width="21" style="29" customWidth="1"/>
    <col min="12293" max="12293" width="23.6328125" style="29" customWidth="1"/>
    <col min="12294" max="12294" width="21.36328125" style="29" customWidth="1"/>
    <col min="12295" max="12295" width="17.6328125" style="29" customWidth="1"/>
    <col min="12296" max="12296" width="12" style="29" customWidth="1"/>
    <col min="12297" max="12544" width="9.08984375" style="29"/>
    <col min="12545" max="12545" width="21.90625" style="29" customWidth="1"/>
    <col min="12546" max="12546" width="23" style="29" customWidth="1"/>
    <col min="12547" max="12547" width="20" style="29" customWidth="1"/>
    <col min="12548" max="12548" width="21" style="29" customWidth="1"/>
    <col min="12549" max="12549" width="23.6328125" style="29" customWidth="1"/>
    <col min="12550" max="12550" width="21.36328125" style="29" customWidth="1"/>
    <col min="12551" max="12551" width="17.6328125" style="29" customWidth="1"/>
    <col min="12552" max="12552" width="12" style="29" customWidth="1"/>
    <col min="12553" max="12800" width="9.08984375" style="29"/>
    <col min="12801" max="12801" width="21.90625" style="29" customWidth="1"/>
    <col min="12802" max="12802" width="23" style="29" customWidth="1"/>
    <col min="12803" max="12803" width="20" style="29" customWidth="1"/>
    <col min="12804" max="12804" width="21" style="29" customWidth="1"/>
    <col min="12805" max="12805" width="23.6328125" style="29" customWidth="1"/>
    <col min="12806" max="12806" width="21.36328125" style="29" customWidth="1"/>
    <col min="12807" max="12807" width="17.6328125" style="29" customWidth="1"/>
    <col min="12808" max="12808" width="12" style="29" customWidth="1"/>
    <col min="12809" max="13056" width="9.08984375" style="29"/>
    <col min="13057" max="13057" width="21.90625" style="29" customWidth="1"/>
    <col min="13058" max="13058" width="23" style="29" customWidth="1"/>
    <col min="13059" max="13059" width="20" style="29" customWidth="1"/>
    <col min="13060" max="13060" width="21" style="29" customWidth="1"/>
    <col min="13061" max="13061" width="23.6328125" style="29" customWidth="1"/>
    <col min="13062" max="13062" width="21.36328125" style="29" customWidth="1"/>
    <col min="13063" max="13063" width="17.6328125" style="29" customWidth="1"/>
    <col min="13064" max="13064" width="12" style="29" customWidth="1"/>
    <col min="13065" max="13312" width="9.08984375" style="29"/>
    <col min="13313" max="13313" width="21.90625" style="29" customWidth="1"/>
    <col min="13314" max="13314" width="23" style="29" customWidth="1"/>
    <col min="13315" max="13315" width="20" style="29" customWidth="1"/>
    <col min="13316" max="13316" width="21" style="29" customWidth="1"/>
    <col min="13317" max="13317" width="23.6328125" style="29" customWidth="1"/>
    <col min="13318" max="13318" width="21.36328125" style="29" customWidth="1"/>
    <col min="13319" max="13319" width="17.6328125" style="29" customWidth="1"/>
    <col min="13320" max="13320" width="12" style="29" customWidth="1"/>
    <col min="13321" max="13568" width="9.08984375" style="29"/>
    <col min="13569" max="13569" width="21.90625" style="29" customWidth="1"/>
    <col min="13570" max="13570" width="23" style="29" customWidth="1"/>
    <col min="13571" max="13571" width="20" style="29" customWidth="1"/>
    <col min="13572" max="13572" width="21" style="29" customWidth="1"/>
    <col min="13573" max="13573" width="23.6328125" style="29" customWidth="1"/>
    <col min="13574" max="13574" width="21.36328125" style="29" customWidth="1"/>
    <col min="13575" max="13575" width="17.6328125" style="29" customWidth="1"/>
    <col min="13576" max="13576" width="12" style="29" customWidth="1"/>
    <col min="13577" max="13824" width="9.08984375" style="29"/>
    <col min="13825" max="13825" width="21.90625" style="29" customWidth="1"/>
    <col min="13826" max="13826" width="23" style="29" customWidth="1"/>
    <col min="13827" max="13827" width="20" style="29" customWidth="1"/>
    <col min="13828" max="13828" width="21" style="29" customWidth="1"/>
    <col min="13829" max="13829" width="23.6328125" style="29" customWidth="1"/>
    <col min="13830" max="13830" width="21.36328125" style="29" customWidth="1"/>
    <col min="13831" max="13831" width="17.6328125" style="29" customWidth="1"/>
    <col min="13832" max="13832" width="12" style="29" customWidth="1"/>
    <col min="13833" max="14080" width="9.08984375" style="29"/>
    <col min="14081" max="14081" width="21.90625" style="29" customWidth="1"/>
    <col min="14082" max="14082" width="23" style="29" customWidth="1"/>
    <col min="14083" max="14083" width="20" style="29" customWidth="1"/>
    <col min="14084" max="14084" width="21" style="29" customWidth="1"/>
    <col min="14085" max="14085" width="23.6328125" style="29" customWidth="1"/>
    <col min="14086" max="14086" width="21.36328125" style="29" customWidth="1"/>
    <col min="14087" max="14087" width="17.6328125" style="29" customWidth="1"/>
    <col min="14088" max="14088" width="12" style="29" customWidth="1"/>
    <col min="14089" max="14336" width="9.08984375" style="29"/>
    <col min="14337" max="14337" width="21.90625" style="29" customWidth="1"/>
    <col min="14338" max="14338" width="23" style="29" customWidth="1"/>
    <col min="14339" max="14339" width="20" style="29" customWidth="1"/>
    <col min="14340" max="14340" width="21" style="29" customWidth="1"/>
    <col min="14341" max="14341" width="23.6328125" style="29" customWidth="1"/>
    <col min="14342" max="14342" width="21.36328125" style="29" customWidth="1"/>
    <col min="14343" max="14343" width="17.6328125" style="29" customWidth="1"/>
    <col min="14344" max="14344" width="12" style="29" customWidth="1"/>
    <col min="14345" max="14592" width="9.08984375" style="29"/>
    <col min="14593" max="14593" width="21.90625" style="29" customWidth="1"/>
    <col min="14594" max="14594" width="23" style="29" customWidth="1"/>
    <col min="14595" max="14595" width="20" style="29" customWidth="1"/>
    <col min="14596" max="14596" width="21" style="29" customWidth="1"/>
    <col min="14597" max="14597" width="23.6328125" style="29" customWidth="1"/>
    <col min="14598" max="14598" width="21.36328125" style="29" customWidth="1"/>
    <col min="14599" max="14599" width="17.6328125" style="29" customWidth="1"/>
    <col min="14600" max="14600" width="12" style="29" customWidth="1"/>
    <col min="14601" max="14848" width="9.08984375" style="29"/>
    <col min="14849" max="14849" width="21.90625" style="29" customWidth="1"/>
    <col min="14850" max="14850" width="23" style="29" customWidth="1"/>
    <col min="14851" max="14851" width="20" style="29" customWidth="1"/>
    <col min="14852" max="14852" width="21" style="29" customWidth="1"/>
    <col min="14853" max="14853" width="23.6328125" style="29" customWidth="1"/>
    <col min="14854" max="14854" width="21.36328125" style="29" customWidth="1"/>
    <col min="14855" max="14855" width="17.6328125" style="29" customWidth="1"/>
    <col min="14856" max="14856" width="12" style="29" customWidth="1"/>
    <col min="14857" max="15104" width="9.08984375" style="29"/>
    <col min="15105" max="15105" width="21.90625" style="29" customWidth="1"/>
    <col min="15106" max="15106" width="23" style="29" customWidth="1"/>
    <col min="15107" max="15107" width="20" style="29" customWidth="1"/>
    <col min="15108" max="15108" width="21" style="29" customWidth="1"/>
    <col min="15109" max="15109" width="23.6328125" style="29" customWidth="1"/>
    <col min="15110" max="15110" width="21.36328125" style="29" customWidth="1"/>
    <col min="15111" max="15111" width="17.6328125" style="29" customWidth="1"/>
    <col min="15112" max="15112" width="12" style="29" customWidth="1"/>
    <col min="15113" max="15360" width="9.08984375" style="29"/>
    <col min="15361" max="15361" width="21.90625" style="29" customWidth="1"/>
    <col min="15362" max="15362" width="23" style="29" customWidth="1"/>
    <col min="15363" max="15363" width="20" style="29" customWidth="1"/>
    <col min="15364" max="15364" width="21" style="29" customWidth="1"/>
    <col min="15365" max="15365" width="23.6328125" style="29" customWidth="1"/>
    <col min="15366" max="15366" width="21.36328125" style="29" customWidth="1"/>
    <col min="15367" max="15367" width="17.6328125" style="29" customWidth="1"/>
    <col min="15368" max="15368" width="12" style="29" customWidth="1"/>
    <col min="15369" max="15616" width="9.08984375" style="29"/>
    <col min="15617" max="15617" width="21.90625" style="29" customWidth="1"/>
    <col min="15618" max="15618" width="23" style="29" customWidth="1"/>
    <col min="15619" max="15619" width="20" style="29" customWidth="1"/>
    <col min="15620" max="15620" width="21" style="29" customWidth="1"/>
    <col min="15621" max="15621" width="23.6328125" style="29" customWidth="1"/>
    <col min="15622" max="15622" width="21.36328125" style="29" customWidth="1"/>
    <col min="15623" max="15623" width="17.6328125" style="29" customWidth="1"/>
    <col min="15624" max="15624" width="12" style="29" customWidth="1"/>
    <col min="15625" max="15872" width="9.08984375" style="29"/>
    <col min="15873" max="15873" width="21.90625" style="29" customWidth="1"/>
    <col min="15874" max="15874" width="23" style="29" customWidth="1"/>
    <col min="15875" max="15875" width="20" style="29" customWidth="1"/>
    <col min="15876" max="15876" width="21" style="29" customWidth="1"/>
    <col min="15877" max="15877" width="23.6328125" style="29" customWidth="1"/>
    <col min="15878" max="15878" width="21.36328125" style="29" customWidth="1"/>
    <col min="15879" max="15879" width="17.6328125" style="29" customWidth="1"/>
    <col min="15880" max="15880" width="12" style="29" customWidth="1"/>
    <col min="15881" max="16128" width="9.08984375" style="29"/>
    <col min="16129" max="16129" width="21.90625" style="29" customWidth="1"/>
    <col min="16130" max="16130" width="23" style="29" customWidth="1"/>
    <col min="16131" max="16131" width="20" style="29" customWidth="1"/>
    <col min="16132" max="16132" width="21" style="29" customWidth="1"/>
    <col min="16133" max="16133" width="23.6328125" style="29" customWidth="1"/>
    <col min="16134" max="16134" width="21.36328125" style="29" customWidth="1"/>
    <col min="16135" max="16135" width="17.6328125" style="29" customWidth="1"/>
    <col min="16136" max="16136" width="12" style="29" customWidth="1"/>
    <col min="16137" max="16384" width="9.08984375" style="29"/>
  </cols>
  <sheetData>
    <row r="1" spans="1:8" ht="70.5" customHeight="1" thickBot="1" x14ac:dyDescent="0.55000000000000004">
      <c r="A1" s="140" t="s">
        <v>87</v>
      </c>
      <c r="B1" s="140"/>
      <c r="C1" s="140"/>
      <c r="D1" s="140"/>
      <c r="E1" s="140"/>
      <c r="F1" s="140"/>
      <c r="G1" s="140"/>
      <c r="H1" s="140"/>
    </row>
    <row r="2" spans="1:8" ht="16.5" customHeight="1" thickBot="1" x14ac:dyDescent="0.4">
      <c r="A2" s="31">
        <v>1</v>
      </c>
      <c r="B2" s="32">
        <v>2</v>
      </c>
      <c r="C2" s="32">
        <v>3</v>
      </c>
      <c r="D2" s="32">
        <v>4</v>
      </c>
      <c r="E2" s="32">
        <v>5</v>
      </c>
      <c r="F2" s="32">
        <v>6</v>
      </c>
      <c r="G2" s="32">
        <v>7</v>
      </c>
      <c r="H2" s="33">
        <v>8</v>
      </c>
    </row>
    <row r="3" spans="1:8" ht="29.5" thickBot="1" x14ac:dyDescent="0.4">
      <c r="A3" s="78" t="s">
        <v>36</v>
      </c>
      <c r="B3" s="79" t="s">
        <v>49</v>
      </c>
      <c r="C3" s="80" t="s">
        <v>79</v>
      </c>
      <c r="D3" s="79" t="s">
        <v>50</v>
      </c>
      <c r="E3" s="79" t="s">
        <v>51</v>
      </c>
      <c r="F3" s="79" t="s">
        <v>52</v>
      </c>
      <c r="G3" s="80" t="s">
        <v>53</v>
      </c>
      <c r="H3" s="81" t="s">
        <v>54</v>
      </c>
    </row>
    <row r="4" spans="1:8" ht="27.75" customHeight="1" x14ac:dyDescent="0.35">
      <c r="A4" s="34"/>
      <c r="B4" s="35"/>
      <c r="C4" s="35"/>
      <c r="D4" s="35"/>
      <c r="E4" s="36"/>
      <c r="F4" s="37"/>
      <c r="G4" s="37"/>
      <c r="H4" s="83">
        <v>0</v>
      </c>
    </row>
    <row r="5" spans="1:8" ht="27.75" customHeight="1" x14ac:dyDescent="0.35">
      <c r="A5" s="38"/>
      <c r="B5" s="39"/>
      <c r="C5" s="39"/>
      <c r="D5" s="39"/>
      <c r="E5" s="40"/>
      <c r="F5" s="37"/>
      <c r="G5" s="37"/>
      <c r="H5" s="84">
        <v>0</v>
      </c>
    </row>
    <row r="6" spans="1:8" ht="27.75" customHeight="1" x14ac:dyDescent="0.35">
      <c r="A6" s="38"/>
      <c r="B6" s="39"/>
      <c r="C6" s="39"/>
      <c r="D6" s="39"/>
      <c r="E6" s="40"/>
      <c r="F6" s="37"/>
      <c r="G6" s="37"/>
      <c r="H6" s="84">
        <v>0</v>
      </c>
    </row>
    <row r="7" spans="1:8" ht="27.75" customHeight="1" x14ac:dyDescent="0.35">
      <c r="A7" s="38"/>
      <c r="B7" s="39"/>
      <c r="C7" s="39"/>
      <c r="D7" s="39"/>
      <c r="E7" s="40"/>
      <c r="F7" s="37"/>
      <c r="G7" s="37"/>
      <c r="H7" s="84">
        <v>0</v>
      </c>
    </row>
    <row r="8" spans="1:8" ht="27.75" customHeight="1" x14ac:dyDescent="0.35">
      <c r="A8" s="38"/>
      <c r="B8" s="39"/>
      <c r="C8" s="39"/>
      <c r="D8" s="39"/>
      <c r="E8" s="40"/>
      <c r="F8" s="37"/>
      <c r="G8" s="37"/>
      <c r="H8" s="84">
        <v>0</v>
      </c>
    </row>
    <row r="9" spans="1:8" ht="27.75" customHeight="1" x14ac:dyDescent="0.35">
      <c r="A9" s="38"/>
      <c r="B9" s="39"/>
      <c r="C9" s="39"/>
      <c r="D9" s="39"/>
      <c r="E9" s="40"/>
      <c r="F9" s="37"/>
      <c r="G9" s="37"/>
      <c r="H9" s="84">
        <v>0</v>
      </c>
    </row>
    <row r="10" spans="1:8" ht="27.75" customHeight="1" x14ac:dyDescent="0.35">
      <c r="A10" s="38"/>
      <c r="B10" s="39"/>
      <c r="C10" s="39"/>
      <c r="D10" s="39"/>
      <c r="E10" s="40"/>
      <c r="F10" s="37"/>
      <c r="G10" s="37"/>
      <c r="H10" s="84">
        <v>0</v>
      </c>
    </row>
    <row r="11" spans="1:8" ht="27.75" customHeight="1" x14ac:dyDescent="0.35">
      <c r="A11" s="38"/>
      <c r="B11" s="39"/>
      <c r="C11" s="39"/>
      <c r="D11" s="39"/>
      <c r="E11" s="40"/>
      <c r="F11" s="37"/>
      <c r="G11" s="37"/>
      <c r="H11" s="84">
        <v>0</v>
      </c>
    </row>
    <row r="12" spans="1:8" ht="27.75" customHeight="1" x14ac:dyDescent="0.35">
      <c r="A12" s="38"/>
      <c r="B12" s="39"/>
      <c r="C12" s="39"/>
      <c r="D12" s="39"/>
      <c r="E12" s="40"/>
      <c r="F12" s="37"/>
      <c r="G12" s="37"/>
      <c r="H12" s="84">
        <v>0</v>
      </c>
    </row>
    <row r="13" spans="1:8" ht="27.75" customHeight="1" x14ac:dyDescent="0.35">
      <c r="A13" s="38"/>
      <c r="B13" s="39"/>
      <c r="C13" s="39"/>
      <c r="D13" s="39"/>
      <c r="E13" s="40"/>
      <c r="F13" s="37"/>
      <c r="G13" s="37"/>
      <c r="H13" s="84">
        <v>0</v>
      </c>
    </row>
    <row r="14" spans="1:8" ht="27.75" customHeight="1" x14ac:dyDescent="0.35">
      <c r="A14" s="38"/>
      <c r="B14" s="39"/>
      <c r="C14" s="39"/>
      <c r="D14" s="39"/>
      <c r="E14" s="40"/>
      <c r="F14" s="37"/>
      <c r="G14" s="37"/>
      <c r="H14" s="84">
        <v>0</v>
      </c>
    </row>
    <row r="15" spans="1:8" ht="27.75" customHeight="1" x14ac:dyDescent="0.35">
      <c r="A15" s="38"/>
      <c r="B15" s="39"/>
      <c r="C15" s="39"/>
      <c r="D15" s="39"/>
      <c r="E15" s="40"/>
      <c r="F15" s="37"/>
      <c r="G15" s="37"/>
      <c r="H15" s="84">
        <v>0</v>
      </c>
    </row>
    <row r="16" spans="1:8" ht="27.75" customHeight="1" thickBot="1" x14ac:dyDescent="0.4">
      <c r="A16" s="41"/>
      <c r="B16" s="42"/>
      <c r="C16" s="42"/>
      <c r="D16" s="42"/>
      <c r="E16" s="43"/>
      <c r="F16" s="44"/>
      <c r="G16" s="44"/>
      <c r="H16" s="85">
        <v>0</v>
      </c>
    </row>
    <row r="17" spans="1:8" ht="26.5" thickBot="1" x14ac:dyDescent="0.5">
      <c r="A17" s="141" t="s">
        <v>20</v>
      </c>
      <c r="B17" s="142"/>
      <c r="C17" s="142"/>
      <c r="D17" s="142"/>
      <c r="E17" s="142"/>
      <c r="F17" s="142"/>
      <c r="G17" s="142"/>
      <c r="H17" s="82">
        <f>SUM(H4:H16)</f>
        <v>0</v>
      </c>
    </row>
    <row r="19" spans="1:8" x14ac:dyDescent="0.35">
      <c r="A19" s="139" t="s">
        <v>42</v>
      </c>
      <c r="B19" s="139"/>
      <c r="C19" s="139"/>
      <c r="D19" s="139"/>
      <c r="E19" s="139"/>
      <c r="F19" s="139"/>
      <c r="G19" s="139"/>
      <c r="H19" s="139"/>
    </row>
    <row r="20" spans="1:8" x14ac:dyDescent="0.35">
      <c r="A20" s="120" t="s">
        <v>43</v>
      </c>
      <c r="B20" s="120"/>
      <c r="C20" s="120"/>
      <c r="D20" s="120"/>
      <c r="E20" s="120"/>
      <c r="F20" s="120"/>
      <c r="G20" s="120"/>
      <c r="H20" s="120"/>
    </row>
    <row r="21" spans="1:8" x14ac:dyDescent="0.35">
      <c r="A21" s="120" t="s">
        <v>44</v>
      </c>
      <c r="B21" s="120"/>
      <c r="C21" s="120"/>
      <c r="D21" s="120"/>
      <c r="E21" s="120"/>
      <c r="F21" s="120"/>
      <c r="G21" s="120"/>
      <c r="H21" s="120"/>
    </row>
    <row r="22" spans="1:8" x14ac:dyDescent="0.35">
      <c r="A22" s="120" t="s">
        <v>80</v>
      </c>
      <c r="B22" s="120"/>
      <c r="C22" s="120"/>
      <c r="D22" s="120"/>
      <c r="E22" s="120"/>
      <c r="F22" s="120"/>
      <c r="G22" s="120"/>
      <c r="H22" s="120"/>
    </row>
    <row r="23" spans="1:8" x14ac:dyDescent="0.35">
      <c r="A23" s="120" t="s">
        <v>55</v>
      </c>
      <c r="B23" s="120"/>
      <c r="C23" s="120"/>
      <c r="D23" s="120"/>
      <c r="E23" s="120"/>
      <c r="F23" s="120"/>
      <c r="G23" s="120"/>
      <c r="H23" s="120"/>
    </row>
    <row r="24" spans="1:8" x14ac:dyDescent="0.35">
      <c r="A24" s="120" t="s">
        <v>56</v>
      </c>
      <c r="B24" s="120"/>
      <c r="C24" s="120"/>
      <c r="D24" s="120"/>
      <c r="E24" s="120"/>
      <c r="F24" s="120"/>
      <c r="G24" s="120"/>
      <c r="H24" s="120"/>
    </row>
    <row r="25" spans="1:8" x14ac:dyDescent="0.35">
      <c r="A25" s="120" t="s">
        <v>57</v>
      </c>
      <c r="B25" s="120"/>
      <c r="C25" s="120"/>
      <c r="D25" s="120"/>
      <c r="E25" s="120"/>
      <c r="F25" s="120"/>
      <c r="G25" s="120"/>
      <c r="H25" s="120"/>
    </row>
    <row r="26" spans="1:8" x14ac:dyDescent="0.35">
      <c r="A26" s="120" t="s">
        <v>58</v>
      </c>
      <c r="B26" s="120"/>
      <c r="C26" s="120"/>
      <c r="D26" s="120"/>
      <c r="E26" s="120"/>
      <c r="F26" s="120"/>
      <c r="G26" s="120"/>
      <c r="H26" s="120"/>
    </row>
    <row r="27" spans="1:8" x14ac:dyDescent="0.35">
      <c r="A27" s="120" t="s">
        <v>59</v>
      </c>
      <c r="B27" s="120"/>
      <c r="C27" s="120"/>
      <c r="D27" s="120"/>
      <c r="E27" s="120"/>
      <c r="F27" s="120"/>
      <c r="G27" s="120"/>
      <c r="H27" s="120"/>
    </row>
  </sheetData>
  <mergeCells count="11">
    <mergeCell ref="A23:H23"/>
    <mergeCell ref="A24:H24"/>
    <mergeCell ref="A25:H25"/>
    <mergeCell ref="A26:H26"/>
    <mergeCell ref="A27:H27"/>
    <mergeCell ref="A22:H22"/>
    <mergeCell ref="A1:H1"/>
    <mergeCell ref="A17:G17"/>
    <mergeCell ref="A19:H19"/>
    <mergeCell ref="A20:H20"/>
    <mergeCell ref="A21:H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21884-988D-463C-84A7-4656A595C3C9}">
  <sheetPr>
    <tabColor rgb="FFFFFFCC"/>
    <pageSetUpPr fitToPage="1"/>
  </sheetPr>
  <dimension ref="A1:L27"/>
  <sheetViews>
    <sheetView zoomScale="80" zoomScaleNormal="80" workbookViewId="0">
      <selection sqref="A1:H1"/>
    </sheetView>
  </sheetViews>
  <sheetFormatPr defaultColWidth="9.08984375" defaultRowHeight="12.5" x14ac:dyDescent="0.25"/>
  <cols>
    <col min="1" max="7" width="17.6328125" style="69" customWidth="1"/>
    <col min="8" max="8" width="39.54296875" style="69" customWidth="1"/>
    <col min="9" max="11" width="9.08984375" style="69"/>
    <col min="12" max="12" width="11.453125" style="69" bestFit="1" customWidth="1"/>
    <col min="13" max="16384" width="9.08984375" style="69"/>
  </cols>
  <sheetData>
    <row r="1" spans="1:8" ht="69" customHeight="1" thickBot="1" x14ac:dyDescent="0.55000000000000004">
      <c r="A1" s="143" t="s">
        <v>86</v>
      </c>
      <c r="B1" s="144"/>
      <c r="C1" s="144"/>
      <c r="D1" s="144"/>
      <c r="E1" s="144"/>
      <c r="F1" s="144"/>
      <c r="G1" s="144"/>
      <c r="H1" s="145"/>
    </row>
    <row r="2" spans="1:8" ht="16" thickBot="1" x14ac:dyDescent="0.4">
      <c r="A2" s="94">
        <v>1</v>
      </c>
      <c r="B2" s="95">
        <v>2</v>
      </c>
      <c r="C2" s="95">
        <v>3</v>
      </c>
      <c r="D2" s="95">
        <v>4</v>
      </c>
      <c r="E2" s="95">
        <v>5</v>
      </c>
      <c r="F2" s="95">
        <v>6</v>
      </c>
      <c r="G2" s="95">
        <v>7</v>
      </c>
      <c r="H2" s="96">
        <v>8</v>
      </c>
    </row>
    <row r="3" spans="1:8" ht="33.5" thickBot="1" x14ac:dyDescent="0.3">
      <c r="A3" s="86" t="s">
        <v>36</v>
      </c>
      <c r="B3" s="87" t="s">
        <v>49</v>
      </c>
      <c r="C3" s="88" t="s">
        <v>60</v>
      </c>
      <c r="D3" s="87" t="s">
        <v>50</v>
      </c>
      <c r="E3" s="87" t="s">
        <v>51</v>
      </c>
      <c r="F3" s="87" t="s">
        <v>52</v>
      </c>
      <c r="G3" s="88" t="s">
        <v>53</v>
      </c>
      <c r="H3" s="89" t="s">
        <v>54</v>
      </c>
    </row>
    <row r="4" spans="1:8" ht="27.75" customHeight="1" x14ac:dyDescent="0.35">
      <c r="A4" s="34"/>
      <c r="B4" s="35"/>
      <c r="C4" s="35"/>
      <c r="D4" s="35"/>
      <c r="E4" s="36"/>
      <c r="F4" s="37"/>
      <c r="G4" s="37"/>
      <c r="H4" s="90">
        <v>0</v>
      </c>
    </row>
    <row r="5" spans="1:8" ht="27.75" customHeight="1" x14ac:dyDescent="0.35">
      <c r="A5" s="38"/>
      <c r="B5" s="39"/>
      <c r="C5" s="39"/>
      <c r="D5" s="39"/>
      <c r="E5" s="40"/>
      <c r="F5" s="37"/>
      <c r="G5" s="37"/>
      <c r="H5" s="91">
        <v>0</v>
      </c>
    </row>
    <row r="6" spans="1:8" ht="27.75" customHeight="1" x14ac:dyDescent="0.35">
      <c r="A6" s="38"/>
      <c r="B6" s="39"/>
      <c r="C6" s="39"/>
      <c r="D6" s="39"/>
      <c r="E6" s="40"/>
      <c r="F6" s="37"/>
      <c r="G6" s="37"/>
      <c r="H6" s="91">
        <v>0</v>
      </c>
    </row>
    <row r="7" spans="1:8" ht="27.75" customHeight="1" x14ac:dyDescent="0.35">
      <c r="A7" s="38"/>
      <c r="B7" s="39"/>
      <c r="C7" s="39"/>
      <c r="D7" s="39"/>
      <c r="E7" s="40"/>
      <c r="F7" s="37"/>
      <c r="G7" s="37"/>
      <c r="H7" s="91">
        <v>0</v>
      </c>
    </row>
    <row r="8" spans="1:8" ht="27.75" customHeight="1" x14ac:dyDescent="0.35">
      <c r="A8" s="38"/>
      <c r="B8" s="39"/>
      <c r="C8" s="39"/>
      <c r="D8" s="39"/>
      <c r="E8" s="40"/>
      <c r="F8" s="37"/>
      <c r="G8" s="37"/>
      <c r="H8" s="91">
        <v>0</v>
      </c>
    </row>
    <row r="9" spans="1:8" ht="27.75" customHeight="1" x14ac:dyDescent="0.35">
      <c r="A9" s="38"/>
      <c r="B9" s="39"/>
      <c r="C9" s="39"/>
      <c r="D9" s="39"/>
      <c r="E9" s="40"/>
      <c r="F9" s="37"/>
      <c r="G9" s="37"/>
      <c r="H9" s="91">
        <v>0</v>
      </c>
    </row>
    <row r="10" spans="1:8" ht="27.75" customHeight="1" x14ac:dyDescent="0.35">
      <c r="A10" s="38"/>
      <c r="B10" s="39"/>
      <c r="C10" s="39"/>
      <c r="D10" s="39"/>
      <c r="E10" s="40"/>
      <c r="F10" s="37"/>
      <c r="G10" s="37"/>
      <c r="H10" s="91">
        <v>0</v>
      </c>
    </row>
    <row r="11" spans="1:8" ht="27.75" customHeight="1" x14ac:dyDescent="0.35">
      <c r="A11" s="38"/>
      <c r="B11" s="39"/>
      <c r="C11" s="39"/>
      <c r="D11" s="39"/>
      <c r="E11" s="40"/>
      <c r="F11" s="37"/>
      <c r="G11" s="37"/>
      <c r="H11" s="91">
        <v>0</v>
      </c>
    </row>
    <row r="12" spans="1:8" ht="27.75" customHeight="1" x14ac:dyDescent="0.35">
      <c r="A12" s="38"/>
      <c r="B12" s="39"/>
      <c r="C12" s="39"/>
      <c r="D12" s="39"/>
      <c r="E12" s="40"/>
      <c r="F12" s="37"/>
      <c r="G12" s="37"/>
      <c r="H12" s="91">
        <v>0</v>
      </c>
    </row>
    <row r="13" spans="1:8" ht="27.75" customHeight="1" x14ac:dyDescent="0.35">
      <c r="A13" s="38"/>
      <c r="B13" s="39"/>
      <c r="C13" s="39"/>
      <c r="D13" s="39"/>
      <c r="E13" s="40"/>
      <c r="F13" s="37"/>
      <c r="G13" s="37"/>
      <c r="H13" s="91">
        <v>0</v>
      </c>
    </row>
    <row r="14" spans="1:8" ht="27.75" customHeight="1" x14ac:dyDescent="0.35">
      <c r="A14" s="38"/>
      <c r="B14" s="39"/>
      <c r="C14" s="39"/>
      <c r="D14" s="39"/>
      <c r="E14" s="40"/>
      <c r="F14" s="37"/>
      <c r="G14" s="37"/>
      <c r="H14" s="91">
        <v>0</v>
      </c>
    </row>
    <row r="15" spans="1:8" ht="27.75" customHeight="1" x14ac:dyDescent="0.35">
      <c r="A15" s="38"/>
      <c r="B15" s="39"/>
      <c r="C15" s="39"/>
      <c r="D15" s="39"/>
      <c r="E15" s="40"/>
      <c r="F15" s="37"/>
      <c r="G15" s="37"/>
      <c r="H15" s="91">
        <v>0</v>
      </c>
    </row>
    <row r="16" spans="1:8" ht="27.75" customHeight="1" thickBot="1" x14ac:dyDescent="0.4">
      <c r="A16" s="41"/>
      <c r="B16" s="42"/>
      <c r="C16" s="42"/>
      <c r="D16" s="42"/>
      <c r="E16" s="43"/>
      <c r="F16" s="44"/>
      <c r="G16" s="44"/>
      <c r="H16" s="92">
        <v>0</v>
      </c>
    </row>
    <row r="17" spans="1:12" ht="26.5" thickBot="1" x14ac:dyDescent="0.5">
      <c r="A17" s="146" t="s">
        <v>20</v>
      </c>
      <c r="B17" s="147"/>
      <c r="C17" s="147"/>
      <c r="D17" s="147"/>
      <c r="E17" s="147"/>
      <c r="F17" s="147"/>
      <c r="G17" s="147"/>
      <c r="H17" s="93">
        <f>SUM(H4:H16)</f>
        <v>0</v>
      </c>
    </row>
    <row r="18" spans="1:12" ht="14.5" x14ac:dyDescent="0.35">
      <c r="A18" s="29"/>
      <c r="B18" s="29"/>
      <c r="C18" s="29"/>
      <c r="D18" s="29"/>
      <c r="E18" s="29"/>
      <c r="F18" s="29"/>
      <c r="G18" s="29"/>
      <c r="H18" s="29"/>
    </row>
    <row r="19" spans="1:12" ht="14.5" x14ac:dyDescent="0.35">
      <c r="A19" s="139" t="s">
        <v>42</v>
      </c>
      <c r="B19" s="139"/>
      <c r="C19" s="139"/>
      <c r="D19" s="139"/>
      <c r="E19" s="139"/>
      <c r="F19" s="139"/>
      <c r="G19" s="139"/>
      <c r="H19" s="139"/>
      <c r="L19" s="100"/>
    </row>
    <row r="20" spans="1:12" ht="14.5" x14ac:dyDescent="0.35">
      <c r="A20" s="120" t="s">
        <v>43</v>
      </c>
      <c r="B20" s="120"/>
      <c r="C20" s="120"/>
      <c r="D20" s="120"/>
      <c r="E20" s="120"/>
      <c r="F20" s="120"/>
      <c r="G20" s="120"/>
      <c r="H20" s="120"/>
    </row>
    <row r="21" spans="1:12" ht="14.5" x14ac:dyDescent="0.35">
      <c r="A21" s="120" t="s">
        <v>44</v>
      </c>
      <c r="B21" s="120"/>
      <c r="C21" s="120"/>
      <c r="D21" s="120"/>
      <c r="E21" s="120"/>
      <c r="F21" s="120"/>
      <c r="G21" s="120"/>
      <c r="H21" s="120"/>
    </row>
    <row r="22" spans="1:12" ht="14.5" x14ac:dyDescent="0.35">
      <c r="A22" s="120" t="s">
        <v>82</v>
      </c>
      <c r="B22" s="120"/>
      <c r="C22" s="120"/>
      <c r="D22" s="120"/>
      <c r="E22" s="120"/>
      <c r="F22" s="120"/>
      <c r="G22" s="120"/>
      <c r="H22" s="120"/>
    </row>
    <row r="23" spans="1:12" ht="14.5" x14ac:dyDescent="0.35">
      <c r="A23" s="120" t="s">
        <v>55</v>
      </c>
      <c r="B23" s="120"/>
      <c r="C23" s="120"/>
      <c r="D23" s="120"/>
      <c r="E23" s="120"/>
      <c r="F23" s="120"/>
      <c r="G23" s="120"/>
      <c r="H23" s="120"/>
      <c r="L23" s="101"/>
    </row>
    <row r="24" spans="1:12" ht="14.5" x14ac:dyDescent="0.35">
      <c r="A24" s="120" t="s">
        <v>56</v>
      </c>
      <c r="B24" s="120"/>
      <c r="C24" s="120"/>
      <c r="D24" s="120"/>
      <c r="E24" s="120"/>
      <c r="F24" s="120"/>
      <c r="G24" s="120"/>
      <c r="H24" s="120"/>
      <c r="L24" s="100"/>
    </row>
    <row r="25" spans="1:12" ht="14.5" x14ac:dyDescent="0.35">
      <c r="A25" s="120" t="s">
        <v>57</v>
      </c>
      <c r="B25" s="120"/>
      <c r="C25" s="120"/>
      <c r="D25" s="120"/>
      <c r="E25" s="120"/>
      <c r="F25" s="120"/>
      <c r="G25" s="120"/>
      <c r="H25" s="120"/>
    </row>
    <row r="26" spans="1:12" ht="14.5" x14ac:dyDescent="0.35">
      <c r="A26" s="120" t="s">
        <v>58</v>
      </c>
      <c r="B26" s="120"/>
      <c r="C26" s="120"/>
      <c r="D26" s="120"/>
      <c r="E26" s="120"/>
      <c r="F26" s="120"/>
      <c r="G26" s="120"/>
      <c r="H26" s="120"/>
    </row>
    <row r="27" spans="1:12" ht="14.5" x14ac:dyDescent="0.35">
      <c r="A27" s="120" t="s">
        <v>59</v>
      </c>
      <c r="B27" s="120"/>
      <c r="C27" s="120"/>
      <c r="D27" s="120"/>
      <c r="E27" s="120"/>
      <c r="F27" s="120"/>
      <c r="G27" s="120"/>
      <c r="H27" s="120"/>
    </row>
  </sheetData>
  <mergeCells count="11">
    <mergeCell ref="A23:H23"/>
    <mergeCell ref="A24:H24"/>
    <mergeCell ref="A25:H25"/>
    <mergeCell ref="A26:H26"/>
    <mergeCell ref="A27:H27"/>
    <mergeCell ref="A22:H22"/>
    <mergeCell ref="A1:H1"/>
    <mergeCell ref="A17:G17"/>
    <mergeCell ref="A19:H19"/>
    <mergeCell ref="A20:H20"/>
    <mergeCell ref="A21:H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ac75ef11b10f4ca5bc8f47656203fc1b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01df7adc27b121bf3ec04947a02d4ac8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CD537-7BA5-4654-9F97-6779CC1776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9F7E6E-A1EA-4491-AEF6-6788016A7712}">
  <ds:schemaRefs>
    <ds:schemaRef ds:uri="http://schemas.microsoft.com/office/2006/metadata/properties"/>
    <ds:schemaRef ds:uri="http://schemas.microsoft.com/office/infopath/2007/PartnerControls"/>
    <ds:schemaRef ds:uri="b5503c1f-7eb9-49e8-83e1-bc9d8b943636"/>
  </ds:schemaRefs>
</ds:datastoreItem>
</file>

<file path=customXml/itemProps3.xml><?xml version="1.0" encoding="utf-8"?>
<ds:datastoreItem xmlns:ds="http://schemas.openxmlformats.org/officeDocument/2006/customXml" ds:itemID="{12D1091D-C737-4E5F-B8A2-D53E396CB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Generale</vt:lpstr>
      <vt:lpstr>Costi del personale</vt:lpstr>
      <vt:lpstr>Pubblicizzazione e promozione</vt:lpstr>
      <vt:lpstr>Supporto tecnico</vt:lpstr>
      <vt:lpstr>Sistema telematico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 Brillante</dc:creator>
  <cp:lastModifiedBy>IDC-D</cp:lastModifiedBy>
  <cp:lastPrinted>2026-06-01T13:41:34Z</cp:lastPrinted>
  <dcterms:created xsi:type="dcterms:W3CDTF">2026-06-01T09:48:42Z</dcterms:created>
  <dcterms:modified xsi:type="dcterms:W3CDTF">2026-06-24T14:08:56Z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</Properties>
</file>